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quad-questoes" sheetId="1" r:id="rId1"/>
    <sheet name="quantifica-geral" sheetId="2" r:id="rId2"/>
    <sheet name="grafic-quest" sheetId="3" r:id="rId3"/>
  </sheets>
  <definedNames/>
  <calcPr fullCalcOnLoad="1"/>
</workbook>
</file>

<file path=xl/sharedStrings.xml><?xml version="1.0" encoding="utf-8"?>
<sst xmlns="http://schemas.openxmlformats.org/spreadsheetml/2006/main" count="209" uniqueCount="173">
  <si>
    <t>1. O empreendimento em geral</t>
  </si>
  <si>
    <t>3. Licenciamento ambiental</t>
  </si>
  <si>
    <t>4. Impactos do empreendimento na região</t>
  </si>
  <si>
    <t>5. Relacionamento com a sociedade</t>
  </si>
  <si>
    <t>1.1. Materialização do empreendimento</t>
  </si>
  <si>
    <t>1.2. Justificativa do empreendimento</t>
  </si>
  <si>
    <t>1.3. Cronograma do empreendimento</t>
  </si>
  <si>
    <t>2.1. Cota do reservatório</t>
  </si>
  <si>
    <t>3.1. EIA-Rima e outros estudos</t>
  </si>
  <si>
    <t>4.1. Ecossistemas terrestres</t>
  </si>
  <si>
    <t>4.2. Ecossistemas aquáticos</t>
  </si>
  <si>
    <t>4.3. Aspectos socioeconômicos e culturais</t>
  </si>
  <si>
    <t>4.3.1. Alterações das condições de vida da população</t>
  </si>
  <si>
    <t>4.3.2. Alteração das condições de vida da população indígena</t>
  </si>
  <si>
    <t>4.3.3. Alteração da oferta de emprego/trabalho</t>
  </si>
  <si>
    <t>4.3.5. Tratamento do remanejamento compulsório da população</t>
  </si>
  <si>
    <t>5.1. Demandas por informações</t>
  </si>
  <si>
    <t>5.2. Benefícios à Sociedade</t>
  </si>
  <si>
    <t>Categorias para Sistematização de Questões</t>
  </si>
  <si>
    <t>%</t>
  </si>
  <si>
    <t>% por bl. questões</t>
  </si>
  <si>
    <t>2.1. Cota do Reservatório</t>
  </si>
  <si>
    <t>5.2. Benefícios à sociedade</t>
  </si>
  <si>
    <t>2.3. Outros</t>
  </si>
  <si>
    <t>3.2. Cronograma do Licenciamento</t>
  </si>
  <si>
    <t>4.1.1. Vegetação</t>
  </si>
  <si>
    <t>4.1.2. Fauna</t>
  </si>
  <si>
    <t>4.1.3. Áreas Alteradas</t>
  </si>
  <si>
    <t>4.2.1. Ictiofauna</t>
  </si>
  <si>
    <t>4.2.2. Quantidade e qualidade da água</t>
  </si>
  <si>
    <t>4.2.3. Formação do reservatório</t>
  </si>
  <si>
    <t>5.1.1. Dinâmica das atividades de comunicação e interação social</t>
  </si>
  <si>
    <t>5.1.2. Transparência e qualidade do diálogo com a sociedade</t>
  </si>
  <si>
    <t>2. Aspectos técnicos do projeto</t>
  </si>
  <si>
    <t>5.1. Demanda por informações</t>
  </si>
  <si>
    <t>TOTAL</t>
  </si>
  <si>
    <t>5.3.2 Opiniões favoráveis</t>
  </si>
  <si>
    <t>5.3.1 Opiniões contrárias</t>
  </si>
  <si>
    <t>5.3 Manifestações.</t>
  </si>
  <si>
    <t>Moro na rua das olarias, minha casa é de madeira, e seu quiser vender talvez não consiga um valor que d~e de comprar outra casa em outra área, se a hidrelétrica sair como é que vão me indenizar? Eu não tenho documento do tereno, vou ter direito a ser indenizado?</t>
  </si>
  <si>
    <t>Fernanda - Moradora da Olaria</t>
  </si>
  <si>
    <t>Francisco - Morador da Olaria</t>
  </si>
  <si>
    <t>No terreno da minha casa tem mais de duas outras familias morando cada uma na sua casa, como vai ser feito a indenização? Só eu serei indenizado ou ninguém terá direito? Como vai ser essa indenização, vão colocar todos nós em uma casa só?</t>
  </si>
  <si>
    <t>Silva Campos - APRIBAI</t>
  </si>
  <si>
    <t>Como será o processo de indenização rural aos atingidos que não possuem documentos de regularização fundiária, realidade expressiva na região?</t>
  </si>
  <si>
    <t>Joaquim - Participante</t>
  </si>
  <si>
    <t>Eu tenho plantio de cacau de 8 anos se me colocarem em outra área o cacau vai produzir depois de 3 a 4 anos. Vouser indenizado por esse tempo que o cacau vai demorar a produzir?</t>
  </si>
  <si>
    <t>O remanejamento do povo ou indenização será antes ou no decorrer das construções ou depois da construção da barragem? "tanto urbano quanto rural".</t>
  </si>
  <si>
    <t>Elias Viterbino - Emater</t>
  </si>
  <si>
    <t>Com os rumores da barragem muitos estão se apropriando das ilhas para possiveis indenizações, existe previsão de controle dessa situação?</t>
  </si>
  <si>
    <t>Participante</t>
  </si>
  <si>
    <t>Os moradores e proprietários de áreas às margens dos igarapés já foram cadastrados? Visitados? Quando serão?</t>
  </si>
  <si>
    <t>Mariano Gomes - Aciapa</t>
  </si>
  <si>
    <t>A Leme passou fazendo o cadastro do pessoal atingido mais tem gente que não foi visitado mais vai ser atingido. Como vai ficar a situação desse pessoal que vai ser atingido e não foi feito cadastro?</t>
  </si>
  <si>
    <t>Júlio César - Participante</t>
  </si>
  <si>
    <t>A região do xingu não tem infra-estrutura para um projeto como o AHE Belo Monte pois um projeto desses atrai população de várias regiões. Como a cidade irá oferecer educação, emprego, saúde, moradia, etc..?</t>
  </si>
  <si>
    <t>Eric Fabricio Santos Morais - UFPA</t>
  </si>
  <si>
    <t>Como citado anteriormente, um dos impactos seá a imigração para a região por pessoas a procura de empregos. Boa parte dessas pessoas provavelmente não encontrará o emprego e a parte que conseguir após determinado tempo perderão seus empregos temporarios. Que tipo de assistência será dado a toda região para que não ocorra surgimento de novas favelas e marginalizados, e consequentemente, mais desemprego, gerando um índice de criminalidade maior? É possível em conjunto com outras organizações, já que este não é um papel só da Eletronorte, resolver essa situação? Como?</t>
  </si>
  <si>
    <t>Élisson Góis - Estudante Colégio Polivalente de Altamira</t>
  </si>
  <si>
    <t xml:space="preserve">O número de familias da classe oleiro são de 300 famílias que vivem dessas atividades e serão atingidas nos resta saber se realmente seremos atendidos e após a barragem vaoms ter garantia de emprego para alguns de nós? E qual o tipo de trabalho que pode nos oferecer? </t>
  </si>
  <si>
    <t>Lia Lima - Sindicato dos Oleiros</t>
  </si>
  <si>
    <t>Qual a previsão de aumento populacional para Altamira? Quantos mil habitantes? Após a construção o que essas pessoas irão fazer, existe um planejamento de trabalho?</t>
  </si>
  <si>
    <t xml:space="preserve">José Antônio da Silva - setor produtivo </t>
  </si>
  <si>
    <t>Foi esclarecido certas garantias para as pessoas que serão prejudicadas. Pergunto, o que vocês estão fazendo com relação a grande quantidade de pessoas atraidas para a região e que vai diretamente modificar os costumes e modos de vida de quem já está aqui?</t>
  </si>
  <si>
    <t>Luiz Dias do Lago Filho - UEPA/ Policia Civil</t>
  </si>
  <si>
    <t>Eu espero que as autoridades competentes traga para essa região cursos de nível técnico como: eletrotécnica, mecânica industrial e etc. Formando a mão-de-obra especializada na região evitando trazer de fora.</t>
  </si>
  <si>
    <t>Antônio Carlos Ribeiro dos Santos - Desbravadores</t>
  </si>
  <si>
    <t>Queria saber se tem algum programa para qualificar estes profissionais?</t>
  </si>
  <si>
    <t>Francisco - representa os profissionais da construção civil</t>
  </si>
  <si>
    <t>Quando ocorrerá o remanejamento das famílias que serão afetadas na área urbana?</t>
  </si>
  <si>
    <t>Silas Ribeiro</t>
  </si>
  <si>
    <t>Falou-se em oportunidade dentro do setor produtivo. Como desenvolver essas oportunidades se o objetivo do governo para região é desmotivar a produção incentivando a preservação florestal e cada produtor só usa 20% da área?</t>
  </si>
  <si>
    <t>O que está planejado para a população residente do Assentamento Rural Napoleão Santos- Gleba Bacajaí em Senador José Porfírio, área que seca</t>
  </si>
  <si>
    <t>Na questão de capacitação da população qual é a proposta de ampliação de mais cursos na UFPA?</t>
  </si>
  <si>
    <t>Vanda do Socorro Soares - Escola Nair de Nazaré Lemos</t>
  </si>
  <si>
    <t>Maurício Lorenzoni</t>
  </si>
  <si>
    <t>Porque você não anuncia o local que vão construir as casas dos atingidos pela barragem.</t>
  </si>
  <si>
    <t>Feita a desapropriação, qual o prazo para pagamento do imóvel rural, uma vez que o produtor muitas vezes depende de uma renda diária?</t>
  </si>
  <si>
    <t>Edberto Xavier - produtor rural</t>
  </si>
  <si>
    <t>Antônio - produtor rural</t>
  </si>
  <si>
    <t>Sou proprietário de uma área onde localiza-se o vertedouro, nesta área impalntei dois projetos de reflorestamento para começar o corte dessas arvores daqui a mais ou menos 20 anos. Isso é um patrimônio para meus filhos, como será o processo de indenização?</t>
  </si>
  <si>
    <t>Tem algum projeto ou obra para atender a trafegabilidade (trânsito) das pessoas que moram abaixo do barramento? Como eclusas.</t>
  </si>
  <si>
    <t>José Carlos - aluno</t>
  </si>
  <si>
    <t>Quantos metros o nivel do rio vai ser aumentado na cheia e na seca?</t>
  </si>
  <si>
    <t>Dado que a vazão do rio xingu pode cair abaixo de 450 m3 /s em meses de seca. Como podera ser produzida energia e garatida a vazão ecologica minima de 700 m3 /s no verão?</t>
  </si>
  <si>
    <t xml:space="preserve">O trecho do Rio que fica antes do reservatorio proximo ao Brasil Novo, tera uma cheia e uma seca normal ou tera consideravel influencia do reservatorio? Na comunidade Santa Juliana </t>
  </si>
  <si>
    <t>Quanto ao ponto 100 onde ele começa sua referencia?</t>
  </si>
  <si>
    <t>Foi dito que hoje passa pelo rio 900 m3 /s de agua. Hoje já é dificil a navegação, se diminuir a quantidade de agua para 700 m3 /s isso não vai ser prejudicial aos peixes e a navegação?</t>
  </si>
  <si>
    <t>Foi falado que hoje a vazão é 900 m3, com o barramento no periodo seco vai ficar 700 m3 (abaixo), pergunto se apenas 200 m3 sera suficiente para gerar energia?</t>
  </si>
  <si>
    <t>O ponto 100 no bairro açaizal ficaria a onde?</t>
  </si>
  <si>
    <t>Quanto tempo Durara a construção da barragem e o asfalto da rodovia da transamazonica será feito no decorer da construção da barragem?</t>
  </si>
  <si>
    <t>José Santos de Moraes/Sintaxi</t>
  </si>
  <si>
    <t>Houve um boato que saiu na revista Veja que o leilão de Belo Monte foi antecipado para Abril de 2009, isso é verdade? Essa Hidreletrica vai sair mesmo? Quando começa a constução?</t>
  </si>
  <si>
    <t xml:space="preserve">Eu moro em Altamira a 19 anos, e quando cheguei já se falava em barragem. Porque não se inicia logo, para acabar com esse problema?á não sabemos se acreditamos ou não? </t>
  </si>
  <si>
    <t>Dr. Mauricio da LEME -engenharia disse que os estudos (EIA) será entregue ao IBAMA fim de outubro/ inicio de novembro- pergunto: o IBAMA pode não aprovar?O AHE Belo Monte não pode ser considerado uma realidade, ainda não é definitivo?</t>
  </si>
  <si>
    <t>Diana Correa Pires/Estudante UNB</t>
  </si>
  <si>
    <t>No inverno o igarapé Ambé, a altura das três pontes alagam, e o Bairro São Domingos que fica proximo vai ser atingido?</t>
  </si>
  <si>
    <t>Divanir Brito/ Fotografo</t>
  </si>
  <si>
    <t>Qual o real beneficio para o municipio de Placas?</t>
  </si>
  <si>
    <t>O que os municipios envolvidos vão ganhar? Vai reduzir os impostos?</t>
  </si>
  <si>
    <t>Foi falado em algumas reuniões que os municipios irão receber uma compensação financeira para ser envestido pela Prefeitura no Municipio, isto , após o funcionamento.E durante a obra? Durante o inchaço populacional?</t>
  </si>
  <si>
    <t>O capital natural da Amazonia mais valioso não seria sua biodiversidade? Porque então aplicar milhões de toneladas de concreto e inundar a biodiversidade, se tem outras formas de gerar energia?( eolica, biomassa e biodiesel)</t>
  </si>
  <si>
    <t xml:space="preserve">Porque no projeto da construção da usina de Belo Monte , Não inclui uma ligação da rodovia Norte/Sul para essa região, ajudando no transporte geral e diminuindo os custos de transporte e o abalo Ambiental? </t>
  </si>
  <si>
    <t>Os dados apresentados com o maximo de detalhes como podemos conseguir junto a Eletrobras e Eletronorte?</t>
  </si>
  <si>
    <t>Um assunto de tal Importancia necessitaria de mais tempo para ser discutido com a população?</t>
  </si>
  <si>
    <t>Vai haver algum controle de cadastro para que não ocorra como em Tucurui que muitos receberam mais de uma indenização e outros não receberam nada?</t>
  </si>
  <si>
    <t xml:space="preserve">Com base na insatisfação da população atingida pela hidreletrica de Tucurui, gostaria de saber qual a diferença nas garantias que estão sendo oferecidas a população atingida por estes projeto em relaçãoas que foram dadas as de Tucurui?  </t>
  </si>
  <si>
    <t>Observando a realidade da cidade de Tucurui qual a credibilidade que a Eletronorte passara para a população de Altamira?</t>
  </si>
  <si>
    <t xml:space="preserve">Fábio/Estudante </t>
  </si>
  <si>
    <t>Tonhão</t>
  </si>
  <si>
    <t xml:space="preserve">Carlos José/ Estudante       </t>
  </si>
  <si>
    <t xml:space="preserve">Valter Botelho       </t>
  </si>
  <si>
    <t xml:space="preserve">João Alberto    </t>
  </si>
  <si>
    <t xml:space="preserve">Valdir Ataide Pedrosa      </t>
  </si>
  <si>
    <t xml:space="preserve">Neide/moradora do açaizal </t>
  </si>
  <si>
    <t xml:space="preserve">Bruno de Lemos/ Escola Nair Lemos </t>
  </si>
  <si>
    <t>Hermes Fonseca de Medeiros/ UFPA</t>
  </si>
  <si>
    <t xml:space="preserve">Zeh Roberto/Fundação Tocaia          </t>
  </si>
  <si>
    <t xml:space="preserve">Antonio Carlos Ribeiro dos Santos </t>
  </si>
  <si>
    <t xml:space="preserve">Rogerio da Silva/ASBEP  </t>
  </si>
  <si>
    <t xml:space="preserve">Iselino Nogueira/UFPA  </t>
  </si>
  <si>
    <t xml:space="preserve">Fernando Gomes Rodrigues/UFPA </t>
  </si>
  <si>
    <t xml:space="preserve">Paulo/ independente II      </t>
  </si>
  <si>
    <t xml:space="preserve">Pedagogia/UFPA </t>
  </si>
  <si>
    <t>Já se tem uma área prevista para a relocação das pessoas que moram na vila do Santo Antônio?</t>
  </si>
  <si>
    <t>Manoel C Silva. - Estudante</t>
  </si>
  <si>
    <t>Se uma comunidade rural desejar ser remanejada para o mesmo local isso será realmente possível?</t>
  </si>
  <si>
    <t>Participantes</t>
  </si>
  <si>
    <t>As pessoas que moram em áreas produtivas e serão deslocadas terão garantia de serem relocadas para terras produtivas? Já se tem uma previsão de onde vão ser deslocadas? E se ficar mais longe da zona urbana?</t>
  </si>
  <si>
    <t>UFPA</t>
  </si>
  <si>
    <t>Vai mudar a entrada da cidade no sentido entre o igarapé Ambé e o igarapé Altamira? As familias daquele perímetro serão retiradas?</t>
  </si>
  <si>
    <t>Jane Matias - Participante</t>
  </si>
  <si>
    <t>Um produtor de cacau por exemplo que terá sua propriedade diretamente afetada, perderá anos de sua produção, será indenizado por essa perda? Como?</t>
  </si>
  <si>
    <t>Pedagogia</t>
  </si>
  <si>
    <t>Como vai ficar a produção rural, não se pode produzir como boi, arroz etc. Com a duplicação de moradores o alimento vem de onde?</t>
  </si>
  <si>
    <t>Wagner José Reis - morador</t>
  </si>
  <si>
    <t>Os recursos financeiros para o plano de assistência dos atingidos serão contidos no projeto de construção de AHE e serão suficientes para todos os desdobramentos e impactos na vida das populações referidas?</t>
  </si>
  <si>
    <t>Hilton Leal Filho - Agricultor</t>
  </si>
  <si>
    <t>Moro numa área de alagamento  de aluguel e sótenho condições de pagar aluguel lá, como e pra onde eu vou ficar?</t>
  </si>
  <si>
    <t>José</t>
  </si>
  <si>
    <t>Com a construção da barragem muitas familias serão atingidas, perdendo sua moradia, a quem cabe o auxilio a essas familias quanto a indenização?</t>
  </si>
  <si>
    <t>Vanda do Socorro Soares - Escola Nair Lemos</t>
  </si>
  <si>
    <t>Eu moro na rua 8 bairro boa esperança. Gostaria de saber se o povo que moram nas áreas alagadas vão ser indenizados? Vão indenizar só quem tem documento? Ou não?</t>
  </si>
  <si>
    <t>Laurivânia Santos de Alemida - Moradora</t>
  </si>
  <si>
    <t>Laurivânia Santos de Alemida - Moradora - rua 8 bairro boa esperança</t>
  </si>
  <si>
    <t>Gostaria de saber se as pessoas que residem nas zonas rurais que serão atingidas, como vai ficar a situação, serão indenizadas?</t>
  </si>
  <si>
    <t>Ricardo - Produtor Rural</t>
  </si>
  <si>
    <t>Eu tenho plantio de cacau de 12 anos e minha área será alagada. Se me colocarem em outra área vou ser indenizado pelo tempo desse plantio? Já que nessa nova área vou ter que começar do zero.</t>
  </si>
  <si>
    <t>As pessoas que possuem casa de alvenaria irão ser indenizadas? E quem tem casa de madeira receberá o mesmo valor?</t>
  </si>
  <si>
    <t>Antônia Jandira Carneiro</t>
  </si>
  <si>
    <t>Ivo Müller - Prefeito eleito de Medicilândia</t>
  </si>
  <si>
    <t>Para as pessoas idosas que não conseguem desenvolver atividades para produzir da mesma forma como quando exploraram suas terras, como serão tratadas?</t>
  </si>
  <si>
    <t>Sabemos que Medicilândia diretamente não será atingida com o advento do AHE Belo Monte, mais que também sofrerá as consequências. Como se dará o atendimento à comunidade desse municipio?</t>
  </si>
  <si>
    <t>Onde vão achar tanta terra para colocar essas pessoas da zona urbana e rural? Como vai ser isso?</t>
  </si>
  <si>
    <t xml:space="preserve">Pedro Carvalho/ Contabilista </t>
  </si>
  <si>
    <t xml:space="preserve">Geisiane F. Ribeiro do Nascimento/Escola Polivalente       </t>
  </si>
  <si>
    <t>Paulo Vieira da Silva</t>
  </si>
  <si>
    <t>2.2. Trecho de vazão controlada</t>
  </si>
  <si>
    <t>4.3.4. Alteração na infra-estrutura e acessibilidade</t>
  </si>
  <si>
    <t>5.3.3 Referâncias críticas a passivos de hidrelétricas</t>
  </si>
  <si>
    <t>Altamira</t>
  </si>
  <si>
    <t>Categoria para Sistematização de Questões - Quantificação</t>
  </si>
  <si>
    <t>2.2.Trecho de vazão controlada</t>
  </si>
  <si>
    <r>
      <t xml:space="preserve">Forum Técnico III - Plano de Atendimento à População Atingida: Principais Diretrizes </t>
    </r>
    <r>
      <rPr>
        <sz val="11"/>
        <rFont val="Arial"/>
        <family val="2"/>
      </rPr>
      <t>(Altamira, 15/outubro/2008)</t>
    </r>
  </si>
  <si>
    <t>bloco</t>
  </si>
  <si>
    <t>categoria</t>
  </si>
  <si>
    <t>subcategoria</t>
  </si>
  <si>
    <t>questão</t>
  </si>
  <si>
    <t>nº de atores</t>
  </si>
  <si>
    <t>instituição</t>
  </si>
  <si>
    <t>localidade</t>
  </si>
  <si>
    <t>categorias</t>
  </si>
  <si>
    <t>quantidade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</si>
</sst>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vertical="center" wrapText="1" readingOrder="1"/>
      <protection locked="0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2" fillId="3" borderId="2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Forum Técnico III - Plano de Atendimento à População Atingida: Principais Diretrizes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(Altamira, 15/outubro/2008) 
% por bl. questões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'grafic-quest'!$B$1:$B$2</c:f>
              <c:strCache>
                <c:ptCount val="1"/>
                <c:pt idx="0">
                  <c:v>Forum Técnico III - Plano de Atendimento à População Atingida: Principais Diretrizes (Altamira, 15/outubro/2008) % por bl. questões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'grafic-quest'!$A$3:$A$7</c:f>
              <c:strCache/>
            </c:strRef>
          </c:cat>
          <c:val>
            <c:numRef>
              <c:f>'grafic-quest'!$B$3:$B$7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114300</xdr:rowOff>
    </xdr:from>
    <xdr:to>
      <xdr:col>13</xdr:col>
      <xdr:colOff>257175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105400" y="1447800"/>
        <a:ext cx="50768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3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K80" sqref="K80"/>
    </sheetView>
  </sheetViews>
  <sheetFormatPr defaultColWidth="9.140625" defaultRowHeight="12.75"/>
  <cols>
    <col min="1" max="1" width="19.7109375" style="1" customWidth="1"/>
    <col min="2" max="2" width="20.7109375" style="0" customWidth="1"/>
    <col min="3" max="3" width="18.7109375" style="0" customWidth="1"/>
    <col min="4" max="4" width="26.28125" style="0" customWidth="1"/>
    <col min="5" max="5" width="15.57421875" style="0" customWidth="1"/>
    <col min="6" max="6" width="17.00390625" style="0" customWidth="1"/>
    <col min="7" max="7" width="11.7109375" style="0" customWidth="1"/>
  </cols>
  <sheetData>
    <row r="1" ht="12.75" hidden="1"/>
    <row r="2" spans="1:7" ht="16.5" customHeight="1">
      <c r="A2" s="30" t="s">
        <v>163</v>
      </c>
      <c r="B2" s="31"/>
      <c r="C2" s="31"/>
      <c r="D2" s="31"/>
      <c r="E2" s="31"/>
      <c r="F2" s="31"/>
      <c r="G2" s="31"/>
    </row>
    <row r="3" spans="1:7" ht="18" customHeight="1">
      <c r="A3" s="33" t="s">
        <v>18</v>
      </c>
      <c r="B3" s="34"/>
      <c r="C3" s="34"/>
      <c r="D3" s="34"/>
      <c r="E3" s="34"/>
      <c r="F3" s="34"/>
      <c r="G3" s="35"/>
    </row>
    <row r="4" spans="1:7" ht="15">
      <c r="A4" s="3" t="s">
        <v>164</v>
      </c>
      <c r="B4" s="3" t="s">
        <v>165</v>
      </c>
      <c r="C4" s="3" t="s">
        <v>166</v>
      </c>
      <c r="D4" s="3" t="s">
        <v>167</v>
      </c>
      <c r="E4" s="3" t="s">
        <v>168</v>
      </c>
      <c r="F4" s="3" t="s">
        <v>169</v>
      </c>
      <c r="G4" s="3" t="s">
        <v>170</v>
      </c>
    </row>
    <row r="5" spans="1:29" ht="89.25">
      <c r="A5" s="29" t="s">
        <v>0</v>
      </c>
      <c r="B5" s="29" t="s">
        <v>4</v>
      </c>
      <c r="C5" s="28"/>
      <c r="D5" s="7" t="s">
        <v>92</v>
      </c>
      <c r="E5" s="28">
        <v>2</v>
      </c>
      <c r="F5" s="13" t="s">
        <v>108</v>
      </c>
      <c r="G5" s="28" t="s">
        <v>160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89.25">
      <c r="A6" s="29"/>
      <c r="B6" s="28"/>
      <c r="C6" s="28"/>
      <c r="D6" s="7" t="s">
        <v>93</v>
      </c>
      <c r="E6" s="28"/>
      <c r="F6" s="13" t="s">
        <v>109</v>
      </c>
      <c r="G6" s="2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customHeight="1">
      <c r="A7" s="29"/>
      <c r="B7" s="15" t="s">
        <v>5</v>
      </c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76.5">
      <c r="A8" s="29"/>
      <c r="B8" s="15" t="s">
        <v>6</v>
      </c>
      <c r="C8" s="7"/>
      <c r="D8" s="7" t="s">
        <v>90</v>
      </c>
      <c r="E8" s="7">
        <v>1</v>
      </c>
      <c r="F8" s="7" t="s">
        <v>91</v>
      </c>
      <c r="G8" s="28" t="s">
        <v>160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12.75">
      <c r="A9" s="29"/>
      <c r="B9" s="28"/>
      <c r="C9" s="28"/>
      <c r="D9" s="28"/>
      <c r="E9" s="28"/>
      <c r="F9" s="28"/>
      <c r="G9" s="2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89.25" customHeight="1">
      <c r="A10" s="29" t="s">
        <v>33</v>
      </c>
      <c r="B10" s="29" t="s">
        <v>7</v>
      </c>
      <c r="C10" s="28"/>
      <c r="D10" s="7" t="s">
        <v>85</v>
      </c>
      <c r="E10" s="28">
        <v>5</v>
      </c>
      <c r="F10" s="13" t="s">
        <v>110</v>
      </c>
      <c r="G10" s="28" t="s">
        <v>160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25.5">
      <c r="A11" s="29"/>
      <c r="B11" s="28"/>
      <c r="C11" s="28"/>
      <c r="D11" s="7" t="s">
        <v>86</v>
      </c>
      <c r="E11" s="28"/>
      <c r="F11" s="13" t="s">
        <v>111</v>
      </c>
      <c r="G11" s="2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89.25">
      <c r="A12" s="29"/>
      <c r="B12" s="28"/>
      <c r="C12" s="28"/>
      <c r="D12" s="7" t="s">
        <v>87</v>
      </c>
      <c r="E12" s="28"/>
      <c r="F12" s="13" t="s">
        <v>112</v>
      </c>
      <c r="G12" s="2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76.5">
      <c r="A13" s="29"/>
      <c r="B13" s="28"/>
      <c r="C13" s="28"/>
      <c r="D13" s="7" t="s">
        <v>88</v>
      </c>
      <c r="E13" s="28"/>
      <c r="F13" s="13" t="s">
        <v>113</v>
      </c>
      <c r="G13" s="2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25.5">
      <c r="A14" s="29"/>
      <c r="B14" s="28"/>
      <c r="C14" s="28"/>
      <c r="D14" s="7" t="s">
        <v>89</v>
      </c>
      <c r="E14" s="28"/>
      <c r="F14" s="13" t="s">
        <v>114</v>
      </c>
      <c r="G14" s="2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38.25" customHeight="1">
      <c r="A15" s="29"/>
      <c r="B15" s="29" t="s">
        <v>157</v>
      </c>
      <c r="C15" s="28"/>
      <c r="D15" s="7" t="s">
        <v>83</v>
      </c>
      <c r="E15" s="28">
        <v>2</v>
      </c>
      <c r="F15" s="13" t="s">
        <v>115</v>
      </c>
      <c r="G15" s="28" t="s">
        <v>160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89.25">
      <c r="A16" s="29"/>
      <c r="B16" s="28"/>
      <c r="C16" s="28"/>
      <c r="D16" s="7" t="s">
        <v>84</v>
      </c>
      <c r="E16" s="28"/>
      <c r="F16" s="13" t="s">
        <v>116</v>
      </c>
      <c r="G16" s="2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14.75" customHeight="1">
      <c r="A17" s="28"/>
      <c r="B17" s="29" t="s">
        <v>23</v>
      </c>
      <c r="C17" s="28"/>
      <c r="D17" s="12" t="s">
        <v>101</v>
      </c>
      <c r="E17" s="28">
        <v>8</v>
      </c>
      <c r="F17" s="13" t="s">
        <v>117</v>
      </c>
      <c r="G17" s="28" t="s">
        <v>160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14.75">
      <c r="A18" s="28"/>
      <c r="B18" s="29"/>
      <c r="C18" s="28"/>
      <c r="D18" s="12" t="s">
        <v>102</v>
      </c>
      <c r="E18" s="28"/>
      <c r="F18" s="13" t="s">
        <v>118</v>
      </c>
      <c r="G18" s="2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51">
      <c r="A19" s="28"/>
      <c r="B19" s="28"/>
      <c r="C19" s="28"/>
      <c r="D19" s="12" t="s">
        <v>103</v>
      </c>
      <c r="E19" s="28"/>
      <c r="F19" s="13" t="s">
        <v>119</v>
      </c>
      <c r="G19" s="2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51">
      <c r="A20" s="28"/>
      <c r="B20" s="28"/>
      <c r="C20" s="28"/>
      <c r="D20" s="12" t="s">
        <v>104</v>
      </c>
      <c r="E20" s="28"/>
      <c r="F20" s="13" t="s">
        <v>122</v>
      </c>
      <c r="G20" s="2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76.5">
      <c r="A21" s="28"/>
      <c r="B21" s="28"/>
      <c r="C21" s="28"/>
      <c r="D21" s="12" t="s">
        <v>105</v>
      </c>
      <c r="E21" s="28"/>
      <c r="F21" s="13" t="s">
        <v>120</v>
      </c>
      <c r="G21" s="2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63.75">
      <c r="A22" s="28"/>
      <c r="B22" s="28"/>
      <c r="C22" s="28"/>
      <c r="D22" s="12" t="s">
        <v>134</v>
      </c>
      <c r="E22" s="28"/>
      <c r="F22" s="13" t="s">
        <v>135</v>
      </c>
      <c r="G22" s="2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14.75">
      <c r="A23" s="28"/>
      <c r="B23" s="28"/>
      <c r="C23" s="28"/>
      <c r="D23" s="12" t="s">
        <v>106</v>
      </c>
      <c r="E23" s="28"/>
      <c r="F23" s="13" t="s">
        <v>123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63.75">
      <c r="A24" s="28"/>
      <c r="B24" s="28"/>
      <c r="C24" s="28"/>
      <c r="D24" s="12" t="s">
        <v>107</v>
      </c>
      <c r="E24" s="28"/>
      <c r="F24" s="13" t="s">
        <v>121</v>
      </c>
      <c r="G24" s="2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9" customHeight="1">
      <c r="A25" s="29"/>
      <c r="B25" s="28"/>
      <c r="C25" s="28"/>
      <c r="D25" s="28"/>
      <c r="E25" s="28"/>
      <c r="F25" s="28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35.75" customHeight="1">
      <c r="A26" s="29" t="s">
        <v>1</v>
      </c>
      <c r="B26" s="15" t="s">
        <v>8</v>
      </c>
      <c r="C26" s="7"/>
      <c r="D26" s="7" t="s">
        <v>94</v>
      </c>
      <c r="E26" s="7">
        <v>1</v>
      </c>
      <c r="F26" s="2" t="s">
        <v>95</v>
      </c>
      <c r="G26" s="7" t="s">
        <v>160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25.5">
      <c r="A27" s="28"/>
      <c r="B27" s="15" t="s">
        <v>24</v>
      </c>
      <c r="C27" s="7"/>
      <c r="D27" s="7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2.75">
      <c r="A28" s="29"/>
      <c r="B28" s="28"/>
      <c r="C28" s="28"/>
      <c r="D28" s="28"/>
      <c r="E28" s="28"/>
      <c r="F28" s="28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2.75">
      <c r="A29" s="29" t="s">
        <v>2</v>
      </c>
      <c r="B29" s="29" t="s">
        <v>9</v>
      </c>
      <c r="C29" s="2" t="s">
        <v>25</v>
      </c>
      <c r="D29" s="7"/>
      <c r="E29" s="28">
        <v>1</v>
      </c>
      <c r="F29" s="7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2.75">
      <c r="A30" s="28"/>
      <c r="B30" s="29"/>
      <c r="C30" s="2" t="s">
        <v>26</v>
      </c>
      <c r="D30" s="7"/>
      <c r="E30" s="28"/>
      <c r="F30" s="7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63.75">
      <c r="A31" s="28"/>
      <c r="B31" s="29"/>
      <c r="C31" s="2" t="s">
        <v>27</v>
      </c>
      <c r="D31" s="7" t="s">
        <v>96</v>
      </c>
      <c r="E31" s="28"/>
      <c r="F31" s="7" t="s">
        <v>97</v>
      </c>
      <c r="G31" s="7" t="s">
        <v>160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2.75">
      <c r="A32" s="28"/>
      <c r="B32" s="29" t="s">
        <v>10</v>
      </c>
      <c r="C32" s="2" t="s">
        <v>28</v>
      </c>
      <c r="D32" s="7"/>
      <c r="E32" s="28"/>
      <c r="F32" s="7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25.5">
      <c r="A33" s="28"/>
      <c r="B33" s="29"/>
      <c r="C33" s="2" t="s">
        <v>29</v>
      </c>
      <c r="D33" s="7"/>
      <c r="E33" s="28"/>
      <c r="F33" s="7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25.5">
      <c r="A34" s="28"/>
      <c r="B34" s="29"/>
      <c r="C34" s="2" t="s">
        <v>30</v>
      </c>
      <c r="D34" s="7"/>
      <c r="E34" s="28"/>
      <c r="F34" s="7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38.25">
      <c r="A35" s="28"/>
      <c r="B35" s="29" t="s">
        <v>11</v>
      </c>
      <c r="C35" s="2" t="s">
        <v>12</v>
      </c>
      <c r="D35" s="7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38.25">
      <c r="A36" s="28"/>
      <c r="B36" s="29"/>
      <c r="C36" s="2" t="s">
        <v>13</v>
      </c>
      <c r="D36" s="7"/>
      <c r="E36" s="7"/>
      <c r="F36" s="7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33.5" customHeight="1">
      <c r="A37" s="28"/>
      <c r="B37" s="29"/>
      <c r="C37" s="32" t="s">
        <v>14</v>
      </c>
      <c r="D37" s="12" t="s">
        <v>59</v>
      </c>
      <c r="E37" s="28">
        <v>5</v>
      </c>
      <c r="F37" s="13" t="s">
        <v>60</v>
      </c>
      <c r="G37" s="28" t="s">
        <v>160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82.5" customHeight="1">
      <c r="A38" s="28"/>
      <c r="B38" s="29"/>
      <c r="C38" s="32"/>
      <c r="D38" s="12" t="s">
        <v>61</v>
      </c>
      <c r="E38" s="28"/>
      <c r="F38" s="13" t="s">
        <v>62</v>
      </c>
      <c r="G38" s="2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04.25" customHeight="1">
      <c r="A39" s="28"/>
      <c r="B39" s="29"/>
      <c r="C39" s="32"/>
      <c r="D39" s="12" t="s">
        <v>65</v>
      </c>
      <c r="E39" s="28"/>
      <c r="F39" s="13" t="s">
        <v>66</v>
      </c>
      <c r="G39" s="2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51">
      <c r="A40" s="28"/>
      <c r="B40" s="29"/>
      <c r="C40" s="32"/>
      <c r="D40" s="12" t="s">
        <v>67</v>
      </c>
      <c r="E40" s="28"/>
      <c r="F40" s="13" t="s">
        <v>68</v>
      </c>
      <c r="G40" s="2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51">
      <c r="A41" s="28"/>
      <c r="B41" s="29"/>
      <c r="C41" s="32"/>
      <c r="D41" s="12" t="s">
        <v>73</v>
      </c>
      <c r="E41" s="28"/>
      <c r="F41" s="13" t="s">
        <v>74</v>
      </c>
      <c r="G41" s="2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02">
      <c r="A42" s="28"/>
      <c r="B42" s="29"/>
      <c r="C42" s="37" t="s">
        <v>158</v>
      </c>
      <c r="D42" s="12" t="s">
        <v>55</v>
      </c>
      <c r="E42" s="28">
        <v>33</v>
      </c>
      <c r="F42" s="13" t="s">
        <v>56</v>
      </c>
      <c r="G42" s="28" t="s">
        <v>160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306">
      <c r="A43" s="28"/>
      <c r="B43" s="29"/>
      <c r="C43" s="37"/>
      <c r="D43" s="12" t="s">
        <v>57</v>
      </c>
      <c r="E43" s="28"/>
      <c r="F43" s="13" t="s">
        <v>58</v>
      </c>
      <c r="G43" s="2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14.75">
      <c r="A44" s="28"/>
      <c r="B44" s="29"/>
      <c r="C44" s="37"/>
      <c r="D44" s="12" t="s">
        <v>71</v>
      </c>
      <c r="E44" s="28"/>
      <c r="F44" s="13" t="s">
        <v>70</v>
      </c>
      <c r="G44" s="2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63.75">
      <c r="A45" s="28"/>
      <c r="B45" s="29"/>
      <c r="C45" s="37"/>
      <c r="D45" s="12" t="s">
        <v>81</v>
      </c>
      <c r="E45" s="28"/>
      <c r="F45" s="13" t="s">
        <v>82</v>
      </c>
      <c r="G45" s="2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40.25">
      <c r="A46" s="28"/>
      <c r="B46" s="29"/>
      <c r="C46" s="37"/>
      <c r="D46" s="12" t="s">
        <v>63</v>
      </c>
      <c r="E46" s="28"/>
      <c r="F46" s="13" t="s">
        <v>64</v>
      </c>
      <c r="G46" s="2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38.75" customHeight="1">
      <c r="A47" s="28"/>
      <c r="B47" s="29"/>
      <c r="C47" s="28" t="s">
        <v>15</v>
      </c>
      <c r="D47" s="12" t="s">
        <v>39</v>
      </c>
      <c r="E47" s="28"/>
      <c r="F47" s="13" t="s">
        <v>40</v>
      </c>
      <c r="G47" s="2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25.25" customHeight="1">
      <c r="A48" s="28"/>
      <c r="B48" s="29"/>
      <c r="C48" s="28"/>
      <c r="D48" s="12" t="s">
        <v>42</v>
      </c>
      <c r="E48" s="28"/>
      <c r="F48" s="13" t="s">
        <v>41</v>
      </c>
      <c r="G48" s="2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79.5" customHeight="1">
      <c r="A49" s="28"/>
      <c r="B49" s="29"/>
      <c r="C49" s="28"/>
      <c r="D49" s="12" t="s">
        <v>44</v>
      </c>
      <c r="E49" s="28"/>
      <c r="F49" s="13" t="s">
        <v>43</v>
      </c>
      <c r="G49" s="2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94.5" customHeight="1">
      <c r="A50" s="28"/>
      <c r="B50" s="29"/>
      <c r="C50" s="28"/>
      <c r="D50" s="12" t="s">
        <v>46</v>
      </c>
      <c r="E50" s="28"/>
      <c r="F50" s="13" t="s">
        <v>45</v>
      </c>
      <c r="G50" s="2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78.75" customHeight="1">
      <c r="A51" s="28"/>
      <c r="B51" s="29"/>
      <c r="C51" s="28"/>
      <c r="D51" s="12" t="s">
        <v>47</v>
      </c>
      <c r="E51" s="28"/>
      <c r="F51" s="13" t="s">
        <v>48</v>
      </c>
      <c r="G51" s="2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75" customHeight="1">
      <c r="A52" s="28"/>
      <c r="B52" s="29"/>
      <c r="C52" s="28"/>
      <c r="D52" s="12" t="s">
        <v>49</v>
      </c>
      <c r="E52" s="28"/>
      <c r="F52" s="13" t="s">
        <v>50</v>
      </c>
      <c r="G52" s="2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76.5" customHeight="1">
      <c r="A53" s="28"/>
      <c r="B53" s="29"/>
      <c r="C53" s="28"/>
      <c r="D53" s="12" t="s">
        <v>51</v>
      </c>
      <c r="E53" s="28"/>
      <c r="F53" s="13" t="s">
        <v>52</v>
      </c>
      <c r="G53" s="2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14" customHeight="1">
      <c r="A54" s="28"/>
      <c r="B54" s="29"/>
      <c r="C54" s="28"/>
      <c r="D54" s="12" t="s">
        <v>53</v>
      </c>
      <c r="E54" s="28"/>
      <c r="F54" s="13" t="s">
        <v>54</v>
      </c>
      <c r="G54" s="2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66" customHeight="1">
      <c r="A55" s="28"/>
      <c r="B55" s="29"/>
      <c r="C55" s="28"/>
      <c r="D55" s="12" t="s">
        <v>69</v>
      </c>
      <c r="E55" s="28"/>
      <c r="F55" s="13"/>
      <c r="G55" s="2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87" customHeight="1">
      <c r="A56" s="28"/>
      <c r="B56" s="29"/>
      <c r="C56" s="28"/>
      <c r="D56" s="12" t="s">
        <v>72</v>
      </c>
      <c r="E56" s="28"/>
      <c r="F56" s="13" t="s">
        <v>43</v>
      </c>
      <c r="G56" s="2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49.5" customHeight="1">
      <c r="A57" s="28"/>
      <c r="B57" s="29"/>
      <c r="C57" s="28"/>
      <c r="D57" s="12" t="s">
        <v>76</v>
      </c>
      <c r="E57" s="28"/>
      <c r="F57" s="13" t="s">
        <v>75</v>
      </c>
      <c r="G57" s="2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69" customHeight="1">
      <c r="A58" s="28"/>
      <c r="B58" s="29"/>
      <c r="C58" s="28"/>
      <c r="D58" s="12" t="s">
        <v>77</v>
      </c>
      <c r="E58" s="28"/>
      <c r="F58" s="13" t="s">
        <v>78</v>
      </c>
      <c r="G58" s="2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41" customHeight="1">
      <c r="A59" s="28"/>
      <c r="B59" s="29"/>
      <c r="C59" s="28"/>
      <c r="D59" s="12" t="s">
        <v>80</v>
      </c>
      <c r="E59" s="28"/>
      <c r="F59" s="13" t="s">
        <v>79</v>
      </c>
      <c r="G59" s="2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66.75" customHeight="1">
      <c r="A60" s="28"/>
      <c r="B60" s="29"/>
      <c r="C60" s="28"/>
      <c r="D60" s="12" t="s">
        <v>124</v>
      </c>
      <c r="E60" s="28"/>
      <c r="F60" s="13" t="s">
        <v>125</v>
      </c>
      <c r="G60" s="2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55.5" customHeight="1">
      <c r="A61" s="28"/>
      <c r="B61" s="29"/>
      <c r="C61" s="28"/>
      <c r="D61" s="12" t="s">
        <v>126</v>
      </c>
      <c r="E61" s="28"/>
      <c r="F61" s="13" t="s">
        <v>127</v>
      </c>
      <c r="G61" s="2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69" customHeight="1">
      <c r="A62" s="28"/>
      <c r="B62" s="29"/>
      <c r="C62" s="28"/>
      <c r="D62" s="12" t="s">
        <v>130</v>
      </c>
      <c r="E62" s="28"/>
      <c r="F62" s="13" t="s">
        <v>131</v>
      </c>
      <c r="G62" s="2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82.5" customHeight="1">
      <c r="A63" s="28"/>
      <c r="B63" s="29"/>
      <c r="C63" s="28"/>
      <c r="D63" s="12" t="s">
        <v>132</v>
      </c>
      <c r="E63" s="28"/>
      <c r="F63" s="13" t="s">
        <v>133</v>
      </c>
      <c r="G63" s="2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09.5" customHeight="1">
      <c r="A64" s="28"/>
      <c r="B64" s="29"/>
      <c r="C64" s="28"/>
      <c r="D64" s="12" t="s">
        <v>136</v>
      </c>
      <c r="E64" s="28"/>
      <c r="F64" s="13" t="s">
        <v>137</v>
      </c>
      <c r="G64" s="2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11" customHeight="1">
      <c r="A65" s="28"/>
      <c r="B65" s="29"/>
      <c r="C65" s="28"/>
      <c r="D65" s="12" t="s">
        <v>128</v>
      </c>
      <c r="E65" s="28"/>
      <c r="F65" s="13" t="s">
        <v>129</v>
      </c>
      <c r="G65" s="2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75" customHeight="1">
      <c r="A66" s="28"/>
      <c r="B66" s="29"/>
      <c r="C66" s="28"/>
      <c r="D66" s="12" t="s">
        <v>138</v>
      </c>
      <c r="E66" s="28"/>
      <c r="F66" s="13" t="s">
        <v>139</v>
      </c>
      <c r="G66" s="2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81.75" customHeight="1">
      <c r="A67" s="28"/>
      <c r="B67" s="29"/>
      <c r="C67" s="28"/>
      <c r="D67" s="12" t="s">
        <v>140</v>
      </c>
      <c r="E67" s="28"/>
      <c r="F67" s="13" t="s">
        <v>141</v>
      </c>
      <c r="G67" s="2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97.5" customHeight="1">
      <c r="A68" s="28"/>
      <c r="B68" s="29"/>
      <c r="C68" s="28"/>
      <c r="D68" s="12" t="s">
        <v>142</v>
      </c>
      <c r="E68" s="28"/>
      <c r="F68" s="13" t="s">
        <v>143</v>
      </c>
      <c r="G68" s="2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79.5" customHeight="1">
      <c r="A69" s="28"/>
      <c r="B69" s="29"/>
      <c r="C69" s="28"/>
      <c r="D69" s="12" t="s">
        <v>145</v>
      </c>
      <c r="E69" s="28"/>
      <c r="F69" s="13" t="s">
        <v>144</v>
      </c>
      <c r="G69" s="2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99.75" customHeight="1">
      <c r="A70" s="28"/>
      <c r="B70" s="29"/>
      <c r="C70" s="28"/>
      <c r="D70" s="12" t="s">
        <v>152</v>
      </c>
      <c r="E70" s="28"/>
      <c r="F70" s="13" t="s">
        <v>150</v>
      </c>
      <c r="G70" s="2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79.5" customHeight="1">
      <c r="A71" s="28"/>
      <c r="B71" s="29"/>
      <c r="C71" s="28"/>
      <c r="D71" s="12" t="s">
        <v>151</v>
      </c>
      <c r="E71" s="28"/>
      <c r="F71" s="13" t="s">
        <v>50</v>
      </c>
      <c r="G71" s="2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79.5" customHeight="1">
      <c r="A72" s="28"/>
      <c r="B72" s="29"/>
      <c r="C72" s="28"/>
      <c r="D72" s="12" t="s">
        <v>148</v>
      </c>
      <c r="E72" s="28"/>
      <c r="F72" s="13" t="s">
        <v>149</v>
      </c>
      <c r="G72" s="2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79.5" customHeight="1">
      <c r="A73" s="28"/>
      <c r="B73" s="29"/>
      <c r="C73" s="28"/>
      <c r="D73" s="12" t="s">
        <v>153</v>
      </c>
      <c r="E73" s="28"/>
      <c r="F73" s="13" t="s">
        <v>50</v>
      </c>
      <c r="G73" s="2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05.75" customHeight="1">
      <c r="A74" s="28"/>
      <c r="B74" s="29"/>
      <c r="C74" s="28"/>
      <c r="D74" s="14" t="s">
        <v>147</v>
      </c>
      <c r="E74" s="28"/>
      <c r="F74" s="13" t="s">
        <v>146</v>
      </c>
      <c r="G74" s="2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2.75">
      <c r="A75" s="29"/>
      <c r="B75" s="28"/>
      <c r="C75" s="28"/>
      <c r="D75" s="28"/>
      <c r="E75" s="28"/>
      <c r="F75" s="28"/>
      <c r="G75" s="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81.75" customHeight="1">
      <c r="A76" s="29" t="s">
        <v>3</v>
      </c>
      <c r="B76" s="29" t="s">
        <v>16</v>
      </c>
      <c r="C76" s="7" t="s">
        <v>31</v>
      </c>
      <c r="D76" s="7"/>
      <c r="E76" s="28"/>
      <c r="F76" s="7"/>
      <c r="G76" s="7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51">
      <c r="A77" s="29"/>
      <c r="B77" s="29"/>
      <c r="C77" s="7" t="s">
        <v>32</v>
      </c>
      <c r="D77" s="7"/>
      <c r="E77" s="28"/>
      <c r="F77" s="7"/>
      <c r="G77" s="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25.5" customHeight="1">
      <c r="A78" s="29"/>
      <c r="B78" s="29" t="s">
        <v>17</v>
      </c>
      <c r="C78" s="28"/>
      <c r="D78" s="2" t="s">
        <v>98</v>
      </c>
      <c r="E78" s="28">
        <v>3</v>
      </c>
      <c r="F78" s="13" t="s">
        <v>154</v>
      </c>
      <c r="G78" s="28" t="s">
        <v>160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51">
      <c r="A79" s="29"/>
      <c r="B79" s="29"/>
      <c r="C79" s="28"/>
      <c r="D79" s="2" t="s">
        <v>99</v>
      </c>
      <c r="E79" s="28"/>
      <c r="F79" s="13" t="s">
        <v>155</v>
      </c>
      <c r="G79" s="2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14.75">
      <c r="A80" s="29"/>
      <c r="B80" s="29"/>
      <c r="C80" s="28"/>
      <c r="D80" s="2" t="s">
        <v>100</v>
      </c>
      <c r="E80" s="28"/>
      <c r="F80" s="13" t="s">
        <v>156</v>
      </c>
      <c r="G80" s="2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2.75" customHeight="1">
      <c r="A81" s="28"/>
      <c r="B81" s="29" t="s">
        <v>38</v>
      </c>
      <c r="C81" s="6" t="s">
        <v>37</v>
      </c>
      <c r="D81" s="10"/>
      <c r="E81" s="7"/>
      <c r="F81" s="7"/>
      <c r="G81" s="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2.75" customHeight="1">
      <c r="A82" s="28"/>
      <c r="B82" s="29"/>
      <c r="C82" s="6" t="s">
        <v>36</v>
      </c>
      <c r="D82" s="10"/>
      <c r="E82" s="7"/>
      <c r="F82" s="7"/>
      <c r="G82" s="7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38.25">
      <c r="A83" s="28"/>
      <c r="B83" s="29"/>
      <c r="C83" s="6" t="s">
        <v>159</v>
      </c>
      <c r="D83" s="10"/>
      <c r="E83" s="7"/>
      <c r="F83" s="7"/>
      <c r="G83" s="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2.75">
      <c r="A84" s="9"/>
      <c r="B84" s="8"/>
      <c r="C84" s="8"/>
      <c r="D84" s="11"/>
      <c r="E84" s="11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2.75">
      <c r="A85" s="36"/>
      <c r="B85" s="36"/>
      <c r="C85" s="36"/>
      <c r="D85" s="36"/>
      <c r="E85" s="36"/>
      <c r="F85" s="36"/>
      <c r="G85" s="36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2.75">
      <c r="A86" s="36"/>
      <c r="B86" s="36"/>
      <c r="C86" s="36"/>
      <c r="D86" s="36"/>
      <c r="E86" s="36"/>
      <c r="F86" s="36"/>
      <c r="G86" s="36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2.75">
      <c r="A87" s="36"/>
      <c r="B87" s="36"/>
      <c r="C87" s="36"/>
      <c r="D87" s="36"/>
      <c r="E87" s="36"/>
      <c r="F87" s="36"/>
      <c r="G87" s="36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2.75">
      <c r="A88" s="36"/>
      <c r="B88" s="36"/>
      <c r="C88" s="36"/>
      <c r="D88" s="36"/>
      <c r="E88" s="36"/>
      <c r="F88" s="36"/>
      <c r="G88" s="36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12.75">
      <c r="A89" s="9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2.75">
      <c r="A90" s="36"/>
      <c r="B90" s="36"/>
      <c r="C90" s="36"/>
      <c r="D90" s="36"/>
      <c r="E90" s="36"/>
      <c r="F90" s="36"/>
      <c r="G90" s="36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2.75">
      <c r="A91" s="36"/>
      <c r="B91" s="36"/>
      <c r="C91" s="36"/>
      <c r="D91" s="36"/>
      <c r="E91" s="36"/>
      <c r="F91" s="36"/>
      <c r="G91" s="36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2.75">
      <c r="A92" s="36"/>
      <c r="B92" s="36"/>
      <c r="C92" s="36"/>
      <c r="D92" s="36"/>
      <c r="E92" s="36"/>
      <c r="F92" s="36"/>
      <c r="G92" s="36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2.75">
      <c r="A93" s="36"/>
      <c r="B93" s="36"/>
      <c r="C93" s="36"/>
      <c r="D93" s="36"/>
      <c r="E93" s="36"/>
      <c r="F93" s="36"/>
      <c r="G93" s="36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2.75">
      <c r="A94" s="36"/>
      <c r="B94" s="36"/>
      <c r="C94" s="36"/>
      <c r="D94" s="36"/>
      <c r="E94" s="36"/>
      <c r="F94" s="36"/>
      <c r="G94" s="36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2.75">
      <c r="A95" s="9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12.75">
      <c r="A96" s="9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2.75">
      <c r="A97" s="9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2.75">
      <c r="A98" s="9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2.75">
      <c r="A99" s="9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2.75">
      <c r="A100" s="9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2.75">
      <c r="A101" s="9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2.75">
      <c r="A102" s="9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2.75">
      <c r="A103" s="9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2.75">
      <c r="A104" s="9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2.75">
      <c r="A105" s="9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2.75">
      <c r="A106" s="9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2.75">
      <c r="A107" s="9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2.75">
      <c r="A108" s="9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2.75">
      <c r="A109" s="9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2.75">
      <c r="A110" s="9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ht="12.75">
      <c r="A111" s="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2.75">
      <c r="A112" s="9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12.75">
      <c r="A113" s="9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ht="12.75">
      <c r="A114" s="9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ht="12.75">
      <c r="A115" s="9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ht="12.75">
      <c r="A116" s="9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ht="12.75">
      <c r="A117" s="9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ht="12.75">
      <c r="A118" s="9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ht="12.75">
      <c r="A119" s="9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ht="12.75">
      <c r="A120" s="9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ht="12.75">
      <c r="A121" s="9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ht="12.75">
      <c r="A122" s="9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ht="12.75">
      <c r="A123" s="9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ht="12.75">
      <c r="A124" s="9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ht="12.75">
      <c r="A125" s="9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ht="12.75">
      <c r="A126" s="9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ht="12.75">
      <c r="A127" s="9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ht="12.75">
      <c r="A128" s="9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ht="12.75">
      <c r="A129" s="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ht="12.75">
      <c r="A130" s="9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ht="12.75">
      <c r="A131" s="9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ht="12.75">
      <c r="A132" s="9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ht="12.75">
      <c r="A133" s="9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ht="12.75">
      <c r="A134" s="9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ht="12.75">
      <c r="A135" s="9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ht="12.75">
      <c r="A136" s="9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ht="12.75">
      <c r="A137" s="9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ht="12.75">
      <c r="A138" s="9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ht="12.75">
      <c r="A139" s="9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ht="12.75">
      <c r="A140" s="9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ht="12.75">
      <c r="A141" s="9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ht="12.75">
      <c r="A142" s="9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ht="12.75">
      <c r="A143" s="9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ht="12.75">
      <c r="A144" s="9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ht="12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ht="12.75">
      <c r="A146" s="9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ht="12.75">
      <c r="A147" s="9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ht="12.75">
      <c r="A148" s="9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ht="12.75">
      <c r="A149" s="9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ht="12.75">
      <c r="A150" s="9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ht="12.75">
      <c r="A151" s="9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ht="12.75">
      <c r="A152" s="9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ht="12.75">
      <c r="A153" s="9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ht="12.75">
      <c r="A154" s="9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ht="12.75">
      <c r="A155" s="9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ht="12.75">
      <c r="A156" s="9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ht="12.75">
      <c r="A157" s="9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ht="12.75">
      <c r="A158" s="9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ht="12.75">
      <c r="A159" s="9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ht="12.75">
      <c r="A160" s="9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ht="12.75">
      <c r="A161" s="9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ht="12.75">
      <c r="A162" s="9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ht="12.75">
      <c r="A163" s="9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ht="12.75">
      <c r="A164" s="9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ht="12.75">
      <c r="A165" s="9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ht="12.75">
      <c r="A166" s="9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ht="12.75">
      <c r="A167" s="9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ht="12.75">
      <c r="A168" s="9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ht="12.75">
      <c r="A169" s="9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ht="12.75">
      <c r="A170" s="9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ht="12.75">
      <c r="A171" s="9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ht="12.75">
      <c r="A172" s="9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ht="12.75">
      <c r="A173" s="9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ht="12.75">
      <c r="A174" s="9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ht="12.75">
      <c r="A175" s="9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ht="12.75">
      <c r="A176" s="9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 ht="12.75">
      <c r="A177" s="9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ht="12.75">
      <c r="A178" s="9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ht="12.75">
      <c r="A179" s="9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ht="12.75">
      <c r="A180" s="9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 ht="12.75">
      <c r="A181" s="9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ht="12.75">
      <c r="A182" s="9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 ht="12.75">
      <c r="A183" s="9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spans="1:29" ht="12.75">
      <c r="A184" s="9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 ht="12.75">
      <c r="A185" s="9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 ht="12.75">
      <c r="A186" s="9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 ht="12.75">
      <c r="A187" s="9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1:29" ht="12.75">
      <c r="A188" s="9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spans="1:29" ht="12.75">
      <c r="A189" s="9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ht="12.75">
      <c r="A190" s="9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 ht="12.75">
      <c r="A191" s="9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spans="1:29" ht="12.75">
      <c r="A192" s="9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 ht="12.75">
      <c r="A193" s="9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 ht="12.75">
      <c r="A194" s="9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 ht="12.75">
      <c r="A195" s="9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 ht="12.75">
      <c r="A196" s="9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 ht="12.75">
      <c r="A197" s="9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ht="12.75">
      <c r="A198" s="9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12.75">
      <c r="A199" s="9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 ht="12.75">
      <c r="A200" s="9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spans="1:29" ht="12.75">
      <c r="A201" s="9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spans="1:29" ht="12.75">
      <c r="A202" s="9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spans="1:29" ht="12.75">
      <c r="A203" s="9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1:29" ht="12.75">
      <c r="A204" s="9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9" ht="12.75">
      <c r="A205" s="9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29" ht="12.75">
      <c r="A206" s="9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spans="1:29" ht="12.75">
      <c r="A207" s="9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 spans="1:29" ht="12.75">
      <c r="A208" s="9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spans="1:29" ht="12.75">
      <c r="A209" s="9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 spans="1:29" ht="12.75">
      <c r="A210" s="9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spans="1:29" ht="12.75">
      <c r="A211" s="9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spans="1:29" ht="12.75">
      <c r="A212" s="9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29" ht="12.75">
      <c r="A213" s="9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 ht="12.75">
      <c r="A214" s="9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 ht="12.75">
      <c r="A215" s="9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9" ht="12.75">
      <c r="A216" s="9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spans="1:29" ht="12.75">
      <c r="A217" s="9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29" ht="12.75">
      <c r="A218" s="9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 spans="1:29" ht="12.75">
      <c r="A219" s="9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spans="1:29" ht="12.75">
      <c r="A220" s="9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spans="1:29" ht="12.75">
      <c r="A221" s="9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spans="1:29" ht="12.75">
      <c r="A222" s="9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spans="1:29" ht="12.75">
      <c r="A223" s="9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spans="1:29" ht="12.75">
      <c r="A224" s="9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 spans="1:29" ht="12.75">
      <c r="A225" s="9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 spans="1:29" ht="12.75">
      <c r="A226" s="9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 spans="1:29" ht="12.75">
      <c r="A227" s="9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 spans="1:29" ht="12.75">
      <c r="A228" s="9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spans="1:29" ht="12.7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spans="1:29" ht="12.75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1:29" ht="12.75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1:29" ht="12.7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1:29" ht="12.75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1:29" ht="12.75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spans="1:29" ht="12.7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1:29" ht="12.75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spans="1:29" ht="12.75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 spans="1:29" ht="12.7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spans="1:29" ht="12.75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 ht="12.75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spans="1:29" ht="12.7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 ht="12.75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 ht="12.75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29" ht="12.7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 ht="12.75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1:29" ht="12.75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 ht="12.7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 ht="12.75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9" ht="12.75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spans="1:29" ht="12.7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 ht="12.75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spans="1:29" ht="12.75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spans="1:29" ht="12.7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1:29" ht="12.75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 ht="12.75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 ht="12.7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 ht="12.75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1:29" ht="12.75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9" ht="12.7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 spans="1:29" ht="12.75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1:29" ht="12.75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29" ht="12.75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 ht="12.75">
      <c r="A263" s="9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 ht="12.75">
      <c r="A264" s="9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1:29" ht="12.75">
      <c r="A265" s="9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1:29" ht="12.75">
      <c r="A266" s="9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 spans="1:29" ht="12.75">
      <c r="A267" s="9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 ht="12.75">
      <c r="A268" s="9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 ht="12.75">
      <c r="A269" s="9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 ht="12.75">
      <c r="A270" s="9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spans="1:29" ht="12.75">
      <c r="A271" s="9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 ht="12.75">
      <c r="A272" s="9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1:29" ht="12.75">
      <c r="A273" s="9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1:29" ht="12.75">
      <c r="A274" s="9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 spans="1:29" ht="12.75">
      <c r="A275" s="9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29" ht="12.75">
      <c r="A276" s="9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 spans="1:29" ht="12.75">
      <c r="A277" s="9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1:29" ht="12.75">
      <c r="A278" s="9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1:29" ht="12.75">
      <c r="A279" s="9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spans="1:29" ht="12.75">
      <c r="A280" s="9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spans="1:29" ht="12.75">
      <c r="A281" s="9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1:29" ht="12.75">
      <c r="A282" s="9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 spans="1:29" ht="12.75">
      <c r="A283" s="9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1:29" ht="12.75">
      <c r="A284" s="9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 spans="1:29" ht="12.75">
      <c r="A285" s="9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spans="1:29" ht="12.75">
      <c r="A286" s="9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spans="1:29" ht="12.75">
      <c r="A287" s="9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spans="1:29" ht="12.75">
      <c r="A288" s="9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 spans="1:29" ht="12.75">
      <c r="A289" s="9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 spans="1:29" ht="12.75">
      <c r="A290" s="9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 spans="1:29" ht="12.75">
      <c r="A291" s="9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 spans="1:29" ht="12.75">
      <c r="A292" s="9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1:29" ht="12.75">
      <c r="A293" s="9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 spans="1:29" ht="12.75">
      <c r="A294" s="9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spans="1:29" ht="12.75">
      <c r="A295" s="9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9" ht="12.75">
      <c r="A296" s="9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spans="1:29" ht="12.75">
      <c r="A297" s="9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29" ht="12.75">
      <c r="A298" s="9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spans="1:29" ht="12.7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spans="1:29" ht="12.75">
      <c r="A300" s="9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spans="1:29" ht="12.75">
      <c r="A301" s="9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 spans="1:29" ht="12.7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spans="1:29" ht="12.75">
      <c r="A303" s="9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1:29" ht="12.75">
      <c r="A304" s="9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spans="1:29" ht="12.75">
      <c r="A305" s="9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 spans="1:29" ht="12.75">
      <c r="A306" s="9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 spans="1:29" ht="12.75">
      <c r="A307" s="9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 spans="1:29" ht="12.75">
      <c r="A308" s="9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 spans="1:29" ht="12.75">
      <c r="A309" s="9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 spans="1:29" ht="12.75">
      <c r="A310" s="9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spans="1:29" ht="12.75">
      <c r="A311" s="9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spans="1:29" ht="12.75">
      <c r="A312" s="9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 spans="1:29" ht="12.75">
      <c r="A313" s="9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 spans="1:29" ht="12.75">
      <c r="A314" s="9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spans="1:29" ht="12.75">
      <c r="A315" s="9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 spans="1:29" ht="12.75">
      <c r="A316" s="9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spans="1:29" ht="12.75">
      <c r="A317" s="9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spans="1:29" ht="12.75">
      <c r="A318" s="9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1:29" ht="12.75">
      <c r="A319" s="9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spans="1:29" ht="12.75">
      <c r="A320" s="9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spans="1:29" ht="12.75">
      <c r="A321" s="9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spans="1:29" ht="12.75">
      <c r="A322" s="9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 ht="12.75">
      <c r="A323" s="9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 ht="12.75">
      <c r="A324" s="9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spans="1:29" ht="12.75">
      <c r="A325" s="9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9" ht="12.75">
      <c r="A326" s="9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spans="1:29" ht="12.75">
      <c r="A327" s="9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1:29" ht="12.75">
      <c r="A328" s="9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spans="1:29" ht="12.75">
      <c r="A329" s="9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spans="1:29" ht="12.75">
      <c r="A330" s="9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spans="1:29" ht="12.75">
      <c r="A331" s="9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spans="1:29" ht="12.75">
      <c r="A332" s="9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spans="1:29" ht="12.75">
      <c r="A333" s="9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 ht="12.75">
      <c r="A334" s="9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1:29" ht="12.75">
      <c r="A335" s="9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spans="1:29" ht="12.75">
      <c r="A336" s="9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1:29" ht="12.75">
      <c r="A337" s="9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1:29" ht="12.75">
      <c r="A338" s="9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spans="1:29" ht="12.75">
      <c r="A339" s="9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spans="1:29" ht="12.75">
      <c r="A340" s="9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spans="1:29" ht="12.75">
      <c r="A341" s="9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1:29" ht="12.75">
      <c r="A342" s="9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spans="1:29" ht="12.75">
      <c r="A343" s="9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spans="1:29" ht="12.75">
      <c r="A344" s="9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spans="1:29" ht="12.75">
      <c r="A345" s="9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spans="1:29" ht="12.75">
      <c r="A346" s="9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spans="1:29" ht="12.75">
      <c r="A347" s="9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spans="1:29" ht="12.75">
      <c r="A348" s="9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spans="1:29" ht="12.75">
      <c r="A349" s="9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29" ht="12.75">
      <c r="A350" s="9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spans="1:29" ht="12.75">
      <c r="A351" s="9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spans="1:29" ht="12.75">
      <c r="A352" s="9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spans="1:29" ht="12.75">
      <c r="A353" s="9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spans="1:29" ht="12.75">
      <c r="A354" s="9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spans="1:29" ht="12.75">
      <c r="A355" s="9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spans="1:29" ht="12.75">
      <c r="A356" s="9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spans="1:29" ht="12.75">
      <c r="A357" s="9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spans="1:29" ht="12.75">
      <c r="A358" s="9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spans="1:29" ht="12.75">
      <c r="A359" s="9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1:29" ht="12.75">
      <c r="A360" s="9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 spans="1:29" ht="12.75">
      <c r="A361" s="9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spans="1:29" ht="12.75">
      <c r="A362" s="9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spans="1:29" ht="12.75">
      <c r="A363" s="9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</sheetData>
  <mergeCells count="50">
    <mergeCell ref="A90:G94"/>
    <mergeCell ref="G5:G6"/>
    <mergeCell ref="A81:A83"/>
    <mergeCell ref="E29:E31"/>
    <mergeCell ref="E32:E34"/>
    <mergeCell ref="E76:E77"/>
    <mergeCell ref="E78:E80"/>
    <mergeCell ref="C78:C80"/>
    <mergeCell ref="E42:E74"/>
    <mergeCell ref="B81:B83"/>
    <mergeCell ref="A85:G88"/>
    <mergeCell ref="C42:C46"/>
    <mergeCell ref="A76:A80"/>
    <mergeCell ref="B76:B77"/>
    <mergeCell ref="B78:B80"/>
    <mergeCell ref="A2:G2"/>
    <mergeCell ref="A29:A74"/>
    <mergeCell ref="B32:B34"/>
    <mergeCell ref="C37:C41"/>
    <mergeCell ref="A3:G3"/>
    <mergeCell ref="B5:B6"/>
    <mergeCell ref="A5:A8"/>
    <mergeCell ref="G8:G9"/>
    <mergeCell ref="A75:F75"/>
    <mergeCell ref="C47:C74"/>
    <mergeCell ref="B35:B74"/>
    <mergeCell ref="E37:E41"/>
    <mergeCell ref="A9:F9"/>
    <mergeCell ref="B10:B14"/>
    <mergeCell ref="C15:C16"/>
    <mergeCell ref="C5:C6"/>
    <mergeCell ref="B15:B16"/>
    <mergeCell ref="C10:C14"/>
    <mergeCell ref="E5:E6"/>
    <mergeCell ref="B29:B31"/>
    <mergeCell ref="A26:A27"/>
    <mergeCell ref="A10:A24"/>
    <mergeCell ref="B17:B24"/>
    <mergeCell ref="A25:F25"/>
    <mergeCell ref="E10:E14"/>
    <mergeCell ref="G10:G14"/>
    <mergeCell ref="G17:G24"/>
    <mergeCell ref="A28:F28"/>
    <mergeCell ref="E15:E16"/>
    <mergeCell ref="E17:E24"/>
    <mergeCell ref="C17:C24"/>
    <mergeCell ref="G78:G80"/>
    <mergeCell ref="G15:G16"/>
    <mergeCell ref="G37:G41"/>
    <mergeCell ref="G42:G74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K7" sqref="K7"/>
    </sheetView>
  </sheetViews>
  <sheetFormatPr defaultColWidth="9.140625" defaultRowHeight="12.75"/>
  <cols>
    <col min="1" max="1" width="28.140625" style="0" customWidth="1"/>
    <col min="2" max="2" width="26.57421875" style="0" customWidth="1"/>
    <col min="3" max="3" width="13.00390625" style="0" customWidth="1"/>
    <col min="4" max="4" width="10.57421875" style="0" customWidth="1"/>
    <col min="5" max="5" width="13.8515625" style="0" customWidth="1"/>
  </cols>
  <sheetData>
    <row r="1" spans="6:9" ht="18" customHeight="1">
      <c r="F1" s="17"/>
      <c r="G1" s="17"/>
      <c r="H1" s="17"/>
      <c r="I1" s="17"/>
    </row>
    <row r="2" spans="1:9" ht="34.5" customHeight="1">
      <c r="A2" s="44" t="s">
        <v>163</v>
      </c>
      <c r="B2" s="45"/>
      <c r="C2" s="45"/>
      <c r="D2" s="45"/>
      <c r="E2" s="45"/>
      <c r="F2" s="18"/>
      <c r="G2" s="18"/>
      <c r="H2" s="18"/>
      <c r="I2" s="17"/>
    </row>
    <row r="3" spans="1:9" ht="18.75" customHeight="1">
      <c r="A3" s="30" t="s">
        <v>161</v>
      </c>
      <c r="B3" s="30"/>
      <c r="C3" s="30"/>
      <c r="D3" s="30"/>
      <c r="E3" s="41"/>
      <c r="F3" s="17"/>
      <c r="G3" s="17"/>
      <c r="H3" s="17"/>
      <c r="I3" s="17"/>
    </row>
    <row r="4" spans="1:5" ht="26.25" customHeight="1">
      <c r="A4" s="26" t="s">
        <v>164</v>
      </c>
      <c r="B4" s="26" t="s">
        <v>171</v>
      </c>
      <c r="C4" s="26" t="s">
        <v>172</v>
      </c>
      <c r="D4" s="26" t="s">
        <v>19</v>
      </c>
      <c r="E4" s="27" t="s">
        <v>20</v>
      </c>
    </row>
    <row r="5" spans="1:8" ht="27" customHeight="1">
      <c r="A5" s="38" t="s">
        <v>0</v>
      </c>
      <c r="B5" s="6" t="s">
        <v>4</v>
      </c>
      <c r="C5" s="10">
        <v>2</v>
      </c>
      <c r="D5" s="10">
        <v>3.5</v>
      </c>
      <c r="E5" s="40">
        <v>5</v>
      </c>
      <c r="F5" s="4"/>
      <c r="G5" s="4"/>
      <c r="H5" s="4"/>
    </row>
    <row r="6" spans="1:8" ht="27" customHeight="1">
      <c r="A6" s="38"/>
      <c r="B6" s="6" t="s">
        <v>5</v>
      </c>
      <c r="C6" s="10">
        <v>0</v>
      </c>
      <c r="D6" s="10">
        <v>0</v>
      </c>
      <c r="E6" s="40"/>
      <c r="F6" s="4"/>
      <c r="G6" s="4"/>
      <c r="H6" s="4"/>
    </row>
    <row r="7" spans="1:8" ht="27" customHeight="1">
      <c r="A7" s="38"/>
      <c r="B7" s="6" t="s">
        <v>6</v>
      </c>
      <c r="C7" s="10">
        <v>1</v>
      </c>
      <c r="D7" s="10">
        <v>1.5</v>
      </c>
      <c r="E7" s="40"/>
      <c r="F7" s="4"/>
      <c r="G7" s="4"/>
      <c r="H7" s="4"/>
    </row>
    <row r="8" spans="1:8" ht="27" customHeight="1">
      <c r="A8" s="38" t="s">
        <v>33</v>
      </c>
      <c r="B8" s="6" t="s">
        <v>21</v>
      </c>
      <c r="C8" s="10">
        <v>5</v>
      </c>
      <c r="D8" s="10">
        <v>8</v>
      </c>
      <c r="E8" s="40">
        <v>24.5</v>
      </c>
      <c r="F8" s="4"/>
      <c r="G8" s="4"/>
      <c r="H8" s="4"/>
    </row>
    <row r="9" spans="1:8" ht="32.25" customHeight="1">
      <c r="A9" s="39"/>
      <c r="B9" s="6" t="s">
        <v>162</v>
      </c>
      <c r="C9" s="10">
        <v>2</v>
      </c>
      <c r="D9" s="10">
        <v>3.5</v>
      </c>
      <c r="E9" s="40"/>
      <c r="F9" s="4"/>
      <c r="G9" s="4"/>
      <c r="H9" s="4"/>
    </row>
    <row r="10" spans="1:8" ht="32.25" customHeight="1">
      <c r="A10" s="39"/>
      <c r="B10" s="6" t="s">
        <v>23</v>
      </c>
      <c r="C10" s="10">
        <v>8</v>
      </c>
      <c r="D10" s="10">
        <v>13</v>
      </c>
      <c r="E10" s="40"/>
      <c r="F10" s="4"/>
      <c r="G10" s="4"/>
      <c r="H10" s="4"/>
    </row>
    <row r="11" spans="1:8" ht="25.5" customHeight="1">
      <c r="A11" s="38" t="s">
        <v>1</v>
      </c>
      <c r="B11" s="6" t="s">
        <v>8</v>
      </c>
      <c r="C11" s="10">
        <v>1</v>
      </c>
      <c r="D11" s="10">
        <v>1.5</v>
      </c>
      <c r="E11" s="40">
        <v>1.5</v>
      </c>
      <c r="F11" s="4"/>
      <c r="G11" s="4"/>
      <c r="H11" s="4"/>
    </row>
    <row r="12" spans="1:8" ht="25.5" customHeight="1">
      <c r="A12" s="38"/>
      <c r="B12" s="6" t="s">
        <v>24</v>
      </c>
      <c r="C12" s="10">
        <v>0</v>
      </c>
      <c r="D12" s="10">
        <v>0</v>
      </c>
      <c r="E12" s="40"/>
      <c r="F12" s="4"/>
      <c r="G12" s="4"/>
      <c r="H12" s="4"/>
    </row>
    <row r="13" spans="1:8" ht="25.5" customHeight="1">
      <c r="A13" s="38" t="s">
        <v>2</v>
      </c>
      <c r="B13" s="6" t="s">
        <v>9</v>
      </c>
      <c r="C13" s="10">
        <v>1</v>
      </c>
      <c r="D13" s="10">
        <v>1.5</v>
      </c>
      <c r="E13" s="40">
        <v>64</v>
      </c>
      <c r="F13" s="4"/>
      <c r="G13" s="4"/>
      <c r="H13" s="4"/>
    </row>
    <row r="14" spans="1:8" ht="25.5" customHeight="1">
      <c r="A14" s="38"/>
      <c r="B14" s="6" t="s">
        <v>10</v>
      </c>
      <c r="C14" s="10">
        <v>0</v>
      </c>
      <c r="D14" s="10">
        <v>0</v>
      </c>
      <c r="E14" s="40"/>
      <c r="F14" s="4"/>
      <c r="G14" s="4"/>
      <c r="H14" s="4"/>
    </row>
    <row r="15" spans="1:8" ht="30.75" customHeight="1">
      <c r="A15" s="39"/>
      <c r="B15" s="6" t="s">
        <v>11</v>
      </c>
      <c r="C15" s="10">
        <v>38</v>
      </c>
      <c r="D15" s="10">
        <v>62.5</v>
      </c>
      <c r="E15" s="40"/>
      <c r="F15" s="4"/>
      <c r="G15" s="4"/>
      <c r="H15" s="4"/>
    </row>
    <row r="16" spans="1:8" ht="29.25" customHeight="1">
      <c r="A16" s="38" t="s">
        <v>3</v>
      </c>
      <c r="B16" s="6" t="s">
        <v>34</v>
      </c>
      <c r="C16" s="10">
        <v>0</v>
      </c>
      <c r="D16" s="10">
        <v>0</v>
      </c>
      <c r="E16" s="40">
        <v>5</v>
      </c>
      <c r="F16" s="4"/>
      <c r="G16" s="4"/>
      <c r="H16" s="4"/>
    </row>
    <row r="17" spans="1:8" ht="19.5" customHeight="1">
      <c r="A17" s="39"/>
      <c r="B17" s="6" t="s">
        <v>22</v>
      </c>
      <c r="C17" s="10">
        <v>3</v>
      </c>
      <c r="D17" s="10">
        <v>5</v>
      </c>
      <c r="E17" s="40"/>
      <c r="F17" s="4"/>
      <c r="G17" s="4"/>
      <c r="H17" s="4"/>
    </row>
    <row r="18" spans="1:8" ht="12.75">
      <c r="A18" s="19" t="s">
        <v>35</v>
      </c>
      <c r="B18" s="20"/>
      <c r="C18" s="21">
        <f>SUM(C5:C17)</f>
        <v>61</v>
      </c>
      <c r="D18" s="21">
        <f>SUM(D5:D17)</f>
        <v>100</v>
      </c>
      <c r="E18" s="21">
        <f>SUM(E5:E17)</f>
        <v>100</v>
      </c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22"/>
      <c r="B20" s="22"/>
      <c r="C20" s="22"/>
      <c r="D20" s="22"/>
      <c r="E20" s="4"/>
      <c r="F20" s="4"/>
      <c r="G20" s="4"/>
      <c r="H20" s="4"/>
    </row>
    <row r="21" spans="1:4" ht="12.75">
      <c r="A21" s="17"/>
      <c r="B21" s="17"/>
      <c r="C21" s="17"/>
      <c r="D21" s="17"/>
    </row>
    <row r="22" spans="1:4" ht="12.75">
      <c r="A22" s="23"/>
      <c r="B22" s="24"/>
      <c r="C22" s="24"/>
      <c r="D22" s="24"/>
    </row>
    <row r="23" spans="1:4" ht="12.75">
      <c r="A23" s="17"/>
      <c r="B23" s="17"/>
      <c r="C23" s="17"/>
      <c r="D23" s="17"/>
    </row>
    <row r="24" spans="1:4" ht="12.75">
      <c r="A24" s="17"/>
      <c r="B24" s="17"/>
      <c r="C24" s="17"/>
      <c r="D24" s="17"/>
    </row>
    <row r="25" spans="1:4" ht="12.75">
      <c r="A25" s="17"/>
      <c r="B25" s="17"/>
      <c r="C25" s="17"/>
      <c r="D25" s="17"/>
    </row>
    <row r="26" spans="1:4" ht="12.75">
      <c r="A26" s="17"/>
      <c r="B26" s="17"/>
      <c r="C26" s="17"/>
      <c r="D26" s="17"/>
    </row>
  </sheetData>
  <mergeCells count="12">
    <mergeCell ref="E5:E7"/>
    <mergeCell ref="A13:A15"/>
    <mergeCell ref="A2:E2"/>
    <mergeCell ref="A16:A17"/>
    <mergeCell ref="E13:E15"/>
    <mergeCell ref="E16:E17"/>
    <mergeCell ref="A8:A10"/>
    <mergeCell ref="A11:A12"/>
    <mergeCell ref="E11:E12"/>
    <mergeCell ref="E8:E10"/>
    <mergeCell ref="A5:A7"/>
    <mergeCell ref="A3:E3"/>
  </mergeCells>
  <printOptions/>
  <pageMargins left="0.75" right="0.75" top="1" bottom="1" header="0.492125985" footer="0.49212598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H3" sqref="H3"/>
    </sheetView>
  </sheetViews>
  <sheetFormatPr defaultColWidth="9.140625" defaultRowHeight="12.75"/>
  <cols>
    <col min="1" max="1" width="34.140625" style="0" customWidth="1"/>
    <col min="2" max="2" width="14.140625" style="0" customWidth="1"/>
  </cols>
  <sheetData>
    <row r="1" spans="1:2" ht="49.5" customHeight="1">
      <c r="A1" s="42" t="s">
        <v>163</v>
      </c>
      <c r="B1" s="43"/>
    </row>
    <row r="2" spans="1:2" ht="30">
      <c r="A2" s="5"/>
      <c r="B2" s="25" t="s">
        <v>20</v>
      </c>
    </row>
    <row r="3" spans="1:2" ht="12.75">
      <c r="A3" s="16" t="s">
        <v>0</v>
      </c>
      <c r="B3" s="10">
        <v>5</v>
      </c>
    </row>
    <row r="4" spans="1:2" ht="12.75">
      <c r="A4" s="16" t="s">
        <v>33</v>
      </c>
      <c r="B4" s="10">
        <v>24.5</v>
      </c>
    </row>
    <row r="5" spans="1:2" ht="12.75">
      <c r="A5" s="16" t="s">
        <v>1</v>
      </c>
      <c r="B5" s="10">
        <v>1.5</v>
      </c>
    </row>
    <row r="6" spans="1:2" ht="25.5">
      <c r="A6" s="16" t="s">
        <v>2</v>
      </c>
      <c r="B6" s="10">
        <v>64</v>
      </c>
    </row>
    <row r="7" spans="1:2" ht="25.5">
      <c r="A7" s="16" t="s">
        <v>3</v>
      </c>
      <c r="B7" s="10">
        <v>5</v>
      </c>
    </row>
    <row r="8" spans="1:2" ht="12.75">
      <c r="A8" s="19" t="s">
        <v>35</v>
      </c>
      <c r="B8" s="21">
        <f>SUM(B3:B7)</f>
        <v>100</v>
      </c>
    </row>
  </sheetData>
  <mergeCells count="1">
    <mergeCell ref="A1:B1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Patricia</cp:lastModifiedBy>
  <dcterms:created xsi:type="dcterms:W3CDTF">1997-01-10T22:22:50Z</dcterms:created>
  <dcterms:modified xsi:type="dcterms:W3CDTF">2009-03-25T20:10:49Z</dcterms:modified>
  <cp:category/>
  <cp:version/>
  <cp:contentType/>
  <cp:contentStatus/>
</cp:coreProperties>
</file>