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2"/>
  </bookViews>
  <sheets>
    <sheet name="quad-questoes" sheetId="1" r:id="rId1"/>
    <sheet name="quantifica-geral" sheetId="2" r:id="rId2"/>
    <sheet name="grafico-quest" sheetId="3" r:id="rId3"/>
  </sheets>
  <definedNames/>
  <calcPr fullCalcOnLoad="1"/>
</workbook>
</file>

<file path=xl/sharedStrings.xml><?xml version="1.0" encoding="utf-8"?>
<sst xmlns="http://schemas.openxmlformats.org/spreadsheetml/2006/main" count="133" uniqueCount="98">
  <si>
    <t>1. O empreendimento em geral</t>
  </si>
  <si>
    <t>3. Licenciamento ambiental</t>
  </si>
  <si>
    <t>4. Impactos do empreendimento na região</t>
  </si>
  <si>
    <t>5. Relacionamento com a sociedade</t>
  </si>
  <si>
    <t>1.1. Materialização do empreendimento</t>
  </si>
  <si>
    <t>1.2. Justificativa do empreendimento</t>
  </si>
  <si>
    <t>1.3. Cronograma do empreendimento</t>
  </si>
  <si>
    <t>2.1. Cota do reservatório</t>
  </si>
  <si>
    <t>3.1. EIA-Rima e outros estudos</t>
  </si>
  <si>
    <t>4.1. Ecossistemas terrestres</t>
  </si>
  <si>
    <t>4.2. Ecossistemas aquáticos</t>
  </si>
  <si>
    <t>4.3. Aspectos socioeconômicos e culturais</t>
  </si>
  <si>
    <t>4.3.1. Alterações das condições de vida da população</t>
  </si>
  <si>
    <t>4.3.2. Alteração das condições de vida da população indígena</t>
  </si>
  <si>
    <t>4.3.3. Alteração da oferta de emprego/trabalho</t>
  </si>
  <si>
    <t>4.3.5. Tratamento do remanejamento compulsório da população</t>
  </si>
  <si>
    <t>5.1. Demandas por informações</t>
  </si>
  <si>
    <t>5.2. Benefícios à Sociedade</t>
  </si>
  <si>
    <t>Categorias para Sistematização de Questões</t>
  </si>
  <si>
    <t>%</t>
  </si>
  <si>
    <t>% por bl. questões</t>
  </si>
  <si>
    <t>2.1. Cota do Reservatório</t>
  </si>
  <si>
    <t>5.2. Benefícios à sociedade</t>
  </si>
  <si>
    <t>2.3. Outros</t>
  </si>
  <si>
    <t>3.2. Cronograma do Licenciamento</t>
  </si>
  <si>
    <t>4.1.1. Vegetação</t>
  </si>
  <si>
    <t>4.1.2. Fauna</t>
  </si>
  <si>
    <t>4.1.3. Áreas Alteradas</t>
  </si>
  <si>
    <t>4.2.1. Ictiofauna</t>
  </si>
  <si>
    <t>4.2.2. Quantidade e qualidade da água</t>
  </si>
  <si>
    <t>4.2.3. Formação do reservatório</t>
  </si>
  <si>
    <t>5.1.1. Dinâmica das atividades de comunicação e interação social</t>
  </si>
  <si>
    <t>5.1.2. Transparência e qualidade do diálogo com a sociedade</t>
  </si>
  <si>
    <t>2. Aspectos técnicos do projeto</t>
  </si>
  <si>
    <t>5.1. Demanda por informações</t>
  </si>
  <si>
    <t>2.2.Trecho da vazão reduzida</t>
  </si>
  <si>
    <t>TOTAL</t>
  </si>
  <si>
    <t>vai haver recuperação de areas atingidas pelas enchentes? Como vai ser feita essa recuperação?</t>
  </si>
  <si>
    <t>estudante</t>
  </si>
  <si>
    <t xml:space="preserve">Como vai ficar a navegação no rio xingu com embarcações ate 400 toneladas para população e empresarios? </t>
  </si>
  <si>
    <t>Dizem que o rio vai secar em algumas partes, gostaria de saber como as pessoas vão fazer para viajar pelo rio xingu?</t>
  </si>
  <si>
    <t>Quais as possibilidaddes de atendimento à população carente do municipio e região?</t>
  </si>
  <si>
    <t>Não tenho documento da terra, vivo da pesca e da agricultura,o que ira acontecer conosco?</t>
  </si>
  <si>
    <t xml:space="preserve">caso a pessoa more numa casa de palafita, ela será indenizada no valor que a casa vale? Como ficará a situação dessas pessoas caso sua indenização não for suficiente ´para conseguir outro lugar para morar, vocês têm alguma solução? </t>
  </si>
  <si>
    <t>participante população local, estudante ensino médio, estudante ensino fundamental, agricultora,</t>
  </si>
  <si>
    <t>O Rio Xingu é um pilhar de econômia para o povo vitoriense, com a constução do AHE Belo monte com certeza diminuirá o nível das águas? E como ficará a situação econômica do povo?</t>
  </si>
  <si>
    <t>Estudante</t>
  </si>
  <si>
    <t>Quais as providências para diminuir os impactos na fauna da região? Há alguma providência ou alternativa de salva-los?</t>
  </si>
  <si>
    <t>Morador</t>
  </si>
  <si>
    <t>A parte de baixo do Rio Xingu ficará seca? Com apenas corregos se manter praia durante todos os anos?</t>
  </si>
  <si>
    <t>funcionario de firma de navegação, participante, estudante.(população local)</t>
  </si>
  <si>
    <t>Nós que moramos na ribeirinha se formos obrigados a sair de nossos lares teremos um local proporcionado pelo governo para recomeçarmos nossa vida do zero navemante?</t>
  </si>
  <si>
    <t>Como serão identificadas as propriedades abaixo da barragem no Rio Xingu?</t>
  </si>
  <si>
    <t>Quais os beneficios que o Município de Vitória do Xingu terá com a construção da barragem do Belo monte?</t>
  </si>
  <si>
    <t>estudante, moradora (travessão do Cenec)</t>
  </si>
  <si>
    <t>O que a empresa vem trazer de beneficios aos pescadores?</t>
  </si>
  <si>
    <t xml:space="preserve">Que beneficios específicamente a área urbana de Vitória do Xngu irá ter? </t>
  </si>
  <si>
    <t>Como vai ficar as pessoas que possuem terras no final do travessão do Km 27?  E se terão ponte para passar pelos canais de derivação?</t>
  </si>
  <si>
    <t>Em relação ao mercado, voces tem alguma alternativa, para a qualificação da juventude para trabalhar nesse empreendimento?</t>
  </si>
  <si>
    <t>O que voces presam em fazer em relação as perdas as praias?</t>
  </si>
  <si>
    <t>Repórter</t>
  </si>
  <si>
    <t>Gostaria de saber quando vai começar a construção de Belo Monte?</t>
  </si>
  <si>
    <t>A região tem infra-extrutura para receber as pessoas que irão para trabalhar na barragem?</t>
  </si>
  <si>
    <t>Eu quero saber quantos metros de água acima do nível do igarapé Altamira e Ambé vai aumentar? E para onde as familias vão?</t>
  </si>
  <si>
    <t>Mas uma vez estou perguntando aos senhores a resposta da maquete que no outro encontro vocês prometeram e até agora não aparece em Vitória do Xingu?</t>
  </si>
  <si>
    <t>Vitória do Xingu passa por uma pequena seca dos seus rios e igarapés, será que os ambientalistas do CBM ou o governo estudaram estas secas?</t>
  </si>
  <si>
    <t>Com a construção do AHE Belo Monte, Vitória do Xingu continuará com o seu porto de navegação ou será transferido para Altamira?</t>
  </si>
  <si>
    <t>Haverá um novo cadastro? Depois que a empresa  passou cadastrando eu já construi mais um banheiro e como eu fico? Vou perder o que construi após o cadastro?</t>
  </si>
  <si>
    <t>Estudante, Morador</t>
  </si>
  <si>
    <t xml:space="preserve">Depois desse fórum o que serão feitas com as questões aqui discutidas? Elas serão levadas ao conhecimento de alguns órgãos como o IBAMA / MINISTÉRIO PÚBLICO FEDERAL? </t>
  </si>
  <si>
    <t xml:space="preserve">Será que não seria bom pensar em capacitação para que os jovens tenham acesso a serviços especificos na região? A coodernação da hidrelétrica poderia nos ajudar?  </t>
  </si>
  <si>
    <t>Por que não foi pensado em outro projeto para a salvação da estagnação em que se encontra nossa região? Será que só o AHE vai trazer desenvolvimento?</t>
  </si>
  <si>
    <t>Morador, Estudante</t>
  </si>
  <si>
    <t>Membro da igerja</t>
  </si>
  <si>
    <t xml:space="preserve">Devido aos grandes impactos e o fato da energia gerada não ser para nossa região, não seria melhor investir em outra alternativa, como a energia solar? </t>
  </si>
  <si>
    <t xml:space="preserve">Será que, se hoje pegar um ribeirinho que come peixe com farinha e lhe oferecer oportunidade de comer filé e costelinha, depois ele vai querer voltar para sua vida ribeirinha? </t>
  </si>
  <si>
    <t>Quero saber se os moradores de Vitória do Xingu terão prioridade nos empregos? Nos não temos culpa da falta dde profissionalização.</t>
  </si>
  <si>
    <t>Como ficará o transporte fluvial de Vitória do Xingu após a construção da hidrelétrica?</t>
  </si>
  <si>
    <t>Todas as regiões afetadas serão indenizadas? Em quanto tempo?</t>
  </si>
  <si>
    <t>A familia que for atingida pela enchente tera alguma garantia que verdadeiramente sera indenizada?</t>
  </si>
  <si>
    <t>A população das areas atingidas de Vitoria do Xingu serão indenizadas? Farão parte desse projeto?</t>
  </si>
  <si>
    <t xml:space="preserve">OBS: FOI NECESSÁRIO FAZER A SEGREGAÇÃO DA TABELA, RETIRANDO O ITEM 5.3, E EXPONDO-O SEPARADAMENTE, POIS OS NÚMEROS OBTIDOS NO TOTAL GERAL PODERIAM MASCARAR OS RESULTADOS DA PESQUISA. </t>
  </si>
  <si>
    <t>2.2. Trecho de vazão controlada</t>
  </si>
  <si>
    <t>4.3.4. Alteração na infra-estrutura e acessibilidade</t>
  </si>
  <si>
    <t>nº de atores</t>
  </si>
  <si>
    <t>Vitória do Xingu</t>
  </si>
  <si>
    <t>Categoria para Sistematização de Questões - Quantificação</t>
  </si>
  <si>
    <r>
      <t>III Forum Técnico AHE Belo Monte</t>
    </r>
    <r>
      <rPr>
        <sz val="11"/>
        <rFont val="Arial"/>
        <family val="2"/>
      </rPr>
      <t xml:space="preserve"> (Vitória do Xingu, 14/outubro/2008)</t>
    </r>
  </si>
  <si>
    <r>
      <t>Forum Técnico III - Plano de Atendimento à População Atingida: Principais Diretrizes</t>
    </r>
    <r>
      <rPr>
        <sz val="11"/>
        <rFont val="Arial"/>
        <family val="2"/>
      </rPr>
      <t xml:space="preserve"> (Vitória do Xingu, 14/outubro/2008)</t>
    </r>
  </si>
  <si>
    <t>bloco</t>
  </si>
  <si>
    <t>categoria</t>
  </si>
  <si>
    <t>subcategoria</t>
  </si>
  <si>
    <t>questão</t>
  </si>
  <si>
    <t>instituição</t>
  </si>
  <si>
    <t>localidade</t>
  </si>
  <si>
    <r>
      <t xml:space="preserve">Forum Técnico III - Plano de Atendimento à População Atingida: Principais Diretrizes </t>
    </r>
    <r>
      <rPr>
        <sz val="11"/>
        <rFont val="Arial"/>
        <family val="2"/>
      </rPr>
      <t>(Vitória do Xingu, 14/outubro/2008)</t>
    </r>
  </si>
  <si>
    <t>categorias</t>
  </si>
  <si>
    <t>quantidade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</si>
</sst>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Fórum Técnico III - Plano de Atendimento à População Atingida: Principais Diretrizes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(Vitória do Xingu, 14/outubro/2008)       
% por bl. questões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'grafico-quest'!$B$1:$B$2</c:f>
              <c:strCache>
                <c:ptCount val="1"/>
                <c:pt idx="0">
                  <c:v>III Forum Técnico AHE Belo Monte (Vitória do Xingu, 14/outubro/2008) % por bl. questões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'grafico-quest'!$A$3:$A$7</c:f>
              <c:strCache/>
            </c:strRef>
          </c:cat>
          <c:val>
            <c:numRef>
              <c:f>'grafico-quest'!$B$3:$B$7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5</xdr:row>
      <xdr:rowOff>190500</xdr:rowOff>
    </xdr:from>
    <xdr:to>
      <xdr:col>14</xdr:col>
      <xdr:colOff>190500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753100" y="1628775"/>
        <a:ext cx="52006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7"/>
  <sheetViews>
    <sheetView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6" sqref="I6"/>
    </sheetView>
  </sheetViews>
  <sheetFormatPr defaultColWidth="9.140625" defaultRowHeight="12.75"/>
  <cols>
    <col min="1" max="1" width="19.7109375" style="38" customWidth="1"/>
    <col min="2" max="2" width="20.7109375" style="39" customWidth="1"/>
    <col min="3" max="3" width="18.7109375" style="0" customWidth="1"/>
    <col min="4" max="4" width="26.28125" style="0" customWidth="1"/>
    <col min="5" max="5" width="15.57421875" style="0" customWidth="1"/>
    <col min="6" max="6" width="17.00390625" style="0" customWidth="1"/>
    <col min="7" max="7" width="13.8515625" style="0" customWidth="1"/>
  </cols>
  <sheetData>
    <row r="1" spans="1:7" ht="12.75" hidden="1">
      <c r="A1" s="34"/>
      <c r="B1" s="35"/>
      <c r="C1" s="10"/>
      <c r="D1" s="10"/>
      <c r="E1" s="10"/>
      <c r="F1" s="10"/>
      <c r="G1" s="10"/>
    </row>
    <row r="2" spans="1:7" ht="27.75" customHeight="1">
      <c r="A2" s="28" t="s">
        <v>88</v>
      </c>
      <c r="B2" s="28"/>
      <c r="C2" s="28"/>
      <c r="D2" s="28"/>
      <c r="E2" s="28"/>
      <c r="F2" s="28"/>
      <c r="G2" s="28"/>
    </row>
    <row r="3" spans="1:7" ht="18" customHeight="1">
      <c r="A3" s="24" t="s">
        <v>18</v>
      </c>
      <c r="B3" s="25"/>
      <c r="C3" s="25"/>
      <c r="D3" s="25"/>
      <c r="E3" s="25"/>
      <c r="F3" s="25"/>
      <c r="G3" s="26"/>
    </row>
    <row r="4" spans="1:7" ht="15">
      <c r="A4" s="2" t="s">
        <v>89</v>
      </c>
      <c r="B4" s="2" t="s">
        <v>90</v>
      </c>
      <c r="C4" s="2" t="s">
        <v>91</v>
      </c>
      <c r="D4" s="2" t="s">
        <v>92</v>
      </c>
      <c r="E4" s="2" t="s">
        <v>84</v>
      </c>
      <c r="F4" s="2" t="s">
        <v>93</v>
      </c>
      <c r="G4" s="2" t="s">
        <v>94</v>
      </c>
    </row>
    <row r="5" spans="1:29" ht="25.5">
      <c r="A5" s="29" t="s">
        <v>0</v>
      </c>
      <c r="B5" s="9" t="s">
        <v>4</v>
      </c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76.5">
      <c r="A6" s="29"/>
      <c r="B6" s="9" t="s">
        <v>5</v>
      </c>
      <c r="C6" s="6"/>
      <c r="D6" s="6" t="s">
        <v>74</v>
      </c>
      <c r="E6" s="6">
        <v>1</v>
      </c>
      <c r="F6" s="6" t="s">
        <v>73</v>
      </c>
      <c r="G6" s="6" t="s">
        <v>85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8.25">
      <c r="A7" s="29"/>
      <c r="B7" s="9" t="s">
        <v>6</v>
      </c>
      <c r="C7" s="6"/>
      <c r="D7" s="6" t="s">
        <v>61</v>
      </c>
      <c r="E7" s="6">
        <v>1</v>
      </c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23"/>
      <c r="B8" s="19"/>
      <c r="C8" s="19"/>
      <c r="D8" s="19"/>
      <c r="E8" s="19"/>
      <c r="F8" s="19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63.75">
      <c r="A9" s="29" t="s">
        <v>33</v>
      </c>
      <c r="B9" s="9" t="s">
        <v>7</v>
      </c>
      <c r="C9" s="6"/>
      <c r="D9" s="6" t="s">
        <v>63</v>
      </c>
      <c r="E9" s="6">
        <v>1</v>
      </c>
      <c r="F9" s="6" t="s">
        <v>46</v>
      </c>
      <c r="G9" s="6" t="s">
        <v>85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63.75">
      <c r="A10" s="29"/>
      <c r="B10" s="29" t="s">
        <v>82</v>
      </c>
      <c r="C10" s="19"/>
      <c r="D10" s="6" t="s">
        <v>39</v>
      </c>
      <c r="E10" s="19">
        <v>3</v>
      </c>
      <c r="F10" s="19" t="s">
        <v>50</v>
      </c>
      <c r="G10" s="19" t="s">
        <v>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63.75">
      <c r="A11" s="29"/>
      <c r="B11" s="30"/>
      <c r="C11" s="19"/>
      <c r="D11" s="6" t="s">
        <v>40</v>
      </c>
      <c r="E11" s="19"/>
      <c r="F11" s="19"/>
      <c r="G11" s="1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51">
      <c r="A12" s="29"/>
      <c r="B12" s="30"/>
      <c r="C12" s="19"/>
      <c r="D12" s="6" t="s">
        <v>49</v>
      </c>
      <c r="E12" s="19"/>
      <c r="F12" s="19"/>
      <c r="G12" s="1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63.75">
      <c r="A13" s="30"/>
      <c r="B13" s="29" t="s">
        <v>23</v>
      </c>
      <c r="C13" s="19"/>
      <c r="D13" s="6" t="s">
        <v>66</v>
      </c>
      <c r="E13" s="19">
        <v>2</v>
      </c>
      <c r="F13" s="19" t="s">
        <v>46</v>
      </c>
      <c r="G13" s="19" t="s">
        <v>85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51">
      <c r="A14" s="30"/>
      <c r="B14" s="29"/>
      <c r="C14" s="19"/>
      <c r="D14" s="6" t="s">
        <v>77</v>
      </c>
      <c r="E14" s="19"/>
      <c r="F14" s="19"/>
      <c r="G14" s="1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9" customHeight="1">
      <c r="A15" s="23"/>
      <c r="B15" s="19"/>
      <c r="C15" s="19"/>
      <c r="D15" s="19"/>
      <c r="E15" s="19"/>
      <c r="F15" s="19"/>
      <c r="G15" s="1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84" customHeight="1">
      <c r="A16" s="29" t="s">
        <v>1</v>
      </c>
      <c r="B16" s="29" t="s">
        <v>8</v>
      </c>
      <c r="C16" s="19"/>
      <c r="D16" s="6" t="s">
        <v>65</v>
      </c>
      <c r="E16" s="19">
        <v>2</v>
      </c>
      <c r="F16" s="19" t="s">
        <v>68</v>
      </c>
      <c r="G16" s="19" t="s">
        <v>85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89.25">
      <c r="A17" s="29"/>
      <c r="B17" s="30"/>
      <c r="C17" s="19"/>
      <c r="D17" s="8" t="s">
        <v>67</v>
      </c>
      <c r="E17" s="19"/>
      <c r="F17" s="19"/>
      <c r="G17" s="1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>
      <c r="A18" s="30"/>
      <c r="B18" s="9" t="s">
        <v>24</v>
      </c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>
      <c r="A19" s="23"/>
      <c r="B19" s="19"/>
      <c r="C19" s="19"/>
      <c r="D19" s="19"/>
      <c r="E19" s="19"/>
      <c r="F19" s="19"/>
      <c r="G19" s="1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>
      <c r="A20" s="29" t="s">
        <v>2</v>
      </c>
      <c r="B20" s="30" t="s">
        <v>9</v>
      </c>
      <c r="C20" s="6" t="s">
        <v>25</v>
      </c>
      <c r="D20" s="6"/>
      <c r="E20" s="19">
        <v>5</v>
      </c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63.75">
      <c r="A21" s="30"/>
      <c r="B21" s="30"/>
      <c r="C21" s="6" t="s">
        <v>26</v>
      </c>
      <c r="D21" s="6" t="s">
        <v>47</v>
      </c>
      <c r="E21" s="19"/>
      <c r="F21" s="6" t="s">
        <v>48</v>
      </c>
      <c r="G21" s="6" t="s">
        <v>85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51">
      <c r="A22" s="30"/>
      <c r="B22" s="30"/>
      <c r="C22" s="19" t="s">
        <v>27</v>
      </c>
      <c r="D22" s="6" t="s">
        <v>37</v>
      </c>
      <c r="E22" s="19"/>
      <c r="F22" s="19" t="s">
        <v>38</v>
      </c>
      <c r="G22" s="19" t="s">
        <v>85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63.75">
      <c r="A23" s="30"/>
      <c r="B23" s="30"/>
      <c r="C23" s="19"/>
      <c r="D23" s="6" t="s">
        <v>57</v>
      </c>
      <c r="E23" s="19"/>
      <c r="F23" s="19"/>
      <c r="G23" s="1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38.25">
      <c r="A24" s="30"/>
      <c r="B24" s="30"/>
      <c r="C24" s="19"/>
      <c r="D24" s="6" t="s">
        <v>52</v>
      </c>
      <c r="E24" s="19"/>
      <c r="F24" s="19"/>
      <c r="G24" s="1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38.25">
      <c r="A25" s="30"/>
      <c r="B25" s="30"/>
      <c r="C25" s="19"/>
      <c r="D25" s="6" t="s">
        <v>59</v>
      </c>
      <c r="E25" s="19"/>
      <c r="F25" s="19"/>
      <c r="G25" s="1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89.25">
      <c r="A26" s="30"/>
      <c r="B26" s="30" t="s">
        <v>10</v>
      </c>
      <c r="C26" s="6" t="s">
        <v>28</v>
      </c>
      <c r="D26" s="6" t="s">
        <v>45</v>
      </c>
      <c r="E26" s="19">
        <v>1</v>
      </c>
      <c r="F26" s="6" t="s">
        <v>46</v>
      </c>
      <c r="G26" s="6" t="s">
        <v>85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5.5">
      <c r="A27" s="30"/>
      <c r="B27" s="30"/>
      <c r="C27" s="6" t="s">
        <v>29</v>
      </c>
      <c r="D27" s="6"/>
      <c r="E27" s="19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5.5">
      <c r="A28" s="30"/>
      <c r="B28" s="30"/>
      <c r="C28" s="6" t="s">
        <v>30</v>
      </c>
      <c r="D28" s="6"/>
      <c r="E28" s="19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89.25">
      <c r="A29" s="30"/>
      <c r="B29" s="30" t="s">
        <v>11</v>
      </c>
      <c r="C29" s="6" t="s">
        <v>12</v>
      </c>
      <c r="D29" s="6" t="s">
        <v>75</v>
      </c>
      <c r="E29" s="19">
        <v>14</v>
      </c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38.25">
      <c r="A30" s="30"/>
      <c r="B30" s="30"/>
      <c r="C30" s="6" t="s">
        <v>13</v>
      </c>
      <c r="D30" s="6"/>
      <c r="E30" s="19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67.5" customHeight="1">
      <c r="A31" s="30"/>
      <c r="B31" s="30"/>
      <c r="C31" s="19" t="s">
        <v>14</v>
      </c>
      <c r="D31" s="6" t="s">
        <v>76</v>
      </c>
      <c r="E31" s="19"/>
      <c r="F31" s="19" t="s">
        <v>54</v>
      </c>
      <c r="G31" s="20" t="s">
        <v>85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51.75" customHeight="1">
      <c r="A32" s="30"/>
      <c r="B32" s="30"/>
      <c r="C32" s="19"/>
      <c r="D32" s="6" t="s">
        <v>53</v>
      </c>
      <c r="E32" s="19"/>
      <c r="F32" s="19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30.75" customHeight="1">
      <c r="A33" s="30"/>
      <c r="B33" s="30"/>
      <c r="C33" s="19"/>
      <c r="D33" s="6" t="s">
        <v>55</v>
      </c>
      <c r="E33" s="19"/>
      <c r="F33" s="19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63.75">
      <c r="A34" s="30"/>
      <c r="B34" s="30"/>
      <c r="C34" s="19"/>
      <c r="D34" s="6" t="s">
        <v>58</v>
      </c>
      <c r="E34" s="19"/>
      <c r="F34" s="19"/>
      <c r="G34" s="2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51">
      <c r="A35" s="30"/>
      <c r="B35" s="30"/>
      <c r="C35" s="19" t="s">
        <v>83</v>
      </c>
      <c r="D35" s="6" t="s">
        <v>56</v>
      </c>
      <c r="E35" s="19"/>
      <c r="F35" s="19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51">
      <c r="A36" s="30"/>
      <c r="B36" s="30"/>
      <c r="C36" s="19"/>
      <c r="D36" s="6" t="s">
        <v>62</v>
      </c>
      <c r="E36" s="19"/>
      <c r="F36" s="19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47.25" customHeight="1">
      <c r="A37" s="30"/>
      <c r="B37" s="30"/>
      <c r="C37" s="19" t="s">
        <v>15</v>
      </c>
      <c r="D37" s="6" t="s">
        <v>78</v>
      </c>
      <c r="E37" s="19"/>
      <c r="F37" s="19" t="s">
        <v>44</v>
      </c>
      <c r="G37" s="20" t="s">
        <v>85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60" customHeight="1">
      <c r="A38" s="30"/>
      <c r="B38" s="30"/>
      <c r="C38" s="19"/>
      <c r="D38" s="6" t="s">
        <v>79</v>
      </c>
      <c r="E38" s="19"/>
      <c r="F38" s="19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57" customHeight="1">
      <c r="A39" s="30"/>
      <c r="B39" s="30"/>
      <c r="C39" s="19"/>
      <c r="D39" s="6" t="s">
        <v>80</v>
      </c>
      <c r="E39" s="19"/>
      <c r="F39" s="19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62.25" customHeight="1">
      <c r="A40" s="30"/>
      <c r="B40" s="30"/>
      <c r="C40" s="19"/>
      <c r="D40" s="6" t="s">
        <v>42</v>
      </c>
      <c r="E40" s="19"/>
      <c r="F40" s="19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50.25" customHeight="1">
      <c r="A41" s="30"/>
      <c r="B41" s="30"/>
      <c r="C41" s="19"/>
      <c r="D41" s="6" t="s">
        <v>41</v>
      </c>
      <c r="E41" s="19"/>
      <c r="F41" s="19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5.25" customHeight="1">
      <c r="A42" s="30"/>
      <c r="B42" s="30"/>
      <c r="C42" s="19"/>
      <c r="D42" s="6" t="s">
        <v>43</v>
      </c>
      <c r="E42" s="19"/>
      <c r="F42" s="19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93.75" customHeight="1">
      <c r="A43" s="30"/>
      <c r="B43" s="30"/>
      <c r="C43" s="19"/>
      <c r="D43" s="6" t="s">
        <v>51</v>
      </c>
      <c r="E43" s="19"/>
      <c r="F43" s="19"/>
      <c r="G43" s="2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>
      <c r="A44" s="23"/>
      <c r="B44" s="19"/>
      <c r="C44" s="19"/>
      <c r="D44" s="19"/>
      <c r="E44" s="19"/>
      <c r="F44" s="19"/>
      <c r="G44" s="1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81.75" customHeight="1">
      <c r="A45" s="29" t="s">
        <v>3</v>
      </c>
      <c r="B45" s="30" t="s">
        <v>16</v>
      </c>
      <c r="C45" s="6" t="s">
        <v>31</v>
      </c>
      <c r="D45" s="6" t="s">
        <v>64</v>
      </c>
      <c r="E45" s="19">
        <v>2</v>
      </c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89.25">
      <c r="A46" s="29"/>
      <c r="B46" s="30"/>
      <c r="C46" s="6" t="s">
        <v>32</v>
      </c>
      <c r="D46" s="6" t="s">
        <v>69</v>
      </c>
      <c r="E46" s="19"/>
      <c r="F46" s="6" t="s">
        <v>60</v>
      </c>
      <c r="G46" s="6" t="s">
        <v>85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89.25">
      <c r="A47" s="29"/>
      <c r="B47" s="30" t="s">
        <v>17</v>
      </c>
      <c r="C47" s="19"/>
      <c r="D47" s="6" t="s">
        <v>70</v>
      </c>
      <c r="E47" s="19">
        <v>2</v>
      </c>
      <c r="F47" s="19" t="s">
        <v>72</v>
      </c>
      <c r="G47" s="20" t="s">
        <v>85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76.5">
      <c r="A48" s="29"/>
      <c r="B48" s="30"/>
      <c r="C48" s="19"/>
      <c r="D48" s="6" t="s">
        <v>71</v>
      </c>
      <c r="E48" s="19"/>
      <c r="F48" s="19"/>
      <c r="G48" s="2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>
      <c r="A49" s="23" t="s">
        <v>81</v>
      </c>
      <c r="B49" s="23"/>
      <c r="C49" s="23"/>
      <c r="D49" s="23"/>
      <c r="E49" s="23"/>
      <c r="F49" s="23"/>
      <c r="G49" s="2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>
      <c r="A50" s="23"/>
      <c r="B50" s="23"/>
      <c r="C50" s="23"/>
      <c r="D50" s="23"/>
      <c r="E50" s="23"/>
      <c r="F50" s="23"/>
      <c r="G50" s="2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>
      <c r="A51" s="23"/>
      <c r="B51" s="23"/>
      <c r="C51" s="23"/>
      <c r="D51" s="23"/>
      <c r="E51" s="23"/>
      <c r="F51" s="23"/>
      <c r="G51" s="2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>
      <c r="A52" s="23"/>
      <c r="B52" s="23"/>
      <c r="C52" s="23"/>
      <c r="D52" s="23"/>
      <c r="E52" s="23"/>
      <c r="F52" s="23"/>
      <c r="G52" s="2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>
      <c r="A53" s="36"/>
      <c r="B53" s="3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>
      <c r="A54" s="27"/>
      <c r="B54" s="27"/>
      <c r="C54" s="27"/>
      <c r="D54" s="27"/>
      <c r="E54" s="27"/>
      <c r="F54" s="27"/>
      <c r="G54" s="2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>
      <c r="A55" s="27"/>
      <c r="B55" s="27"/>
      <c r="C55" s="27"/>
      <c r="D55" s="27"/>
      <c r="E55" s="27"/>
      <c r="F55" s="27"/>
      <c r="G55" s="2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>
      <c r="A56" s="27"/>
      <c r="B56" s="27"/>
      <c r="C56" s="27"/>
      <c r="D56" s="27"/>
      <c r="E56" s="27"/>
      <c r="F56" s="27"/>
      <c r="G56" s="2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>
      <c r="A57" s="27"/>
      <c r="B57" s="27"/>
      <c r="C57" s="27"/>
      <c r="D57" s="27"/>
      <c r="E57" s="27"/>
      <c r="F57" s="27"/>
      <c r="G57" s="2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>
      <c r="A58" s="27"/>
      <c r="B58" s="27"/>
      <c r="C58" s="27"/>
      <c r="D58" s="27"/>
      <c r="E58" s="27"/>
      <c r="F58" s="27"/>
      <c r="G58" s="2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>
      <c r="A59" s="36"/>
      <c r="B59" s="3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>
      <c r="A60" s="36"/>
      <c r="B60" s="3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>
      <c r="A61" s="36"/>
      <c r="B61" s="3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>
      <c r="A62" s="36"/>
      <c r="B62" s="3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>
      <c r="A63" s="36"/>
      <c r="B63" s="3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>
      <c r="A64" s="36"/>
      <c r="B64" s="3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>
      <c r="A65" s="36"/>
      <c r="B65" s="3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>
      <c r="A66" s="36"/>
      <c r="B66" s="3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>
      <c r="A67" s="36"/>
      <c r="B67" s="3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>
      <c r="A68" s="36"/>
      <c r="B68" s="3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.75">
      <c r="A69" s="36"/>
      <c r="B69" s="3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.75">
      <c r="A70" s="36"/>
      <c r="B70" s="3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>
      <c r="A71" s="36"/>
      <c r="B71" s="3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.75">
      <c r="A72" s="36"/>
      <c r="B72" s="3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.75">
      <c r="A73" s="36"/>
      <c r="B73" s="3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>
      <c r="A74" s="36"/>
      <c r="B74" s="3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>
      <c r="A75" s="36"/>
      <c r="B75" s="3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>
      <c r="A76" s="36"/>
      <c r="B76" s="3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>
      <c r="A77" s="36"/>
      <c r="B77" s="3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>
      <c r="A78" s="36"/>
      <c r="B78" s="3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>
      <c r="A79" s="36"/>
      <c r="B79" s="3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.75">
      <c r="A80" s="36"/>
      <c r="B80" s="3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>
      <c r="A81" s="36"/>
      <c r="B81" s="3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>
      <c r="A82" s="36"/>
      <c r="B82" s="3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>
      <c r="A83" s="36"/>
      <c r="B83" s="3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2.75">
      <c r="A84" s="36"/>
      <c r="B84" s="3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2.75">
      <c r="A85" s="36"/>
      <c r="B85" s="3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2.75">
      <c r="A86" s="36"/>
      <c r="B86" s="3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2.75">
      <c r="A87" s="36"/>
      <c r="B87" s="3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2.75">
      <c r="A88" s="36"/>
      <c r="B88" s="3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2.75">
      <c r="A89" s="36"/>
      <c r="B89" s="3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2.75">
      <c r="A90" s="36"/>
      <c r="B90" s="3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>
      <c r="A91" s="36"/>
      <c r="B91" s="3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>
      <c r="A92" s="36"/>
      <c r="B92" s="3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>
      <c r="A93" s="36"/>
      <c r="B93" s="3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>
      <c r="A94" s="36"/>
      <c r="B94" s="3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2.75">
      <c r="A95" s="36"/>
      <c r="B95" s="3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2.75">
      <c r="A96" s="36"/>
      <c r="B96" s="3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2.75">
      <c r="A97" s="36"/>
      <c r="B97" s="3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2.75">
      <c r="A98" s="36"/>
      <c r="B98" s="3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2.75">
      <c r="A99" s="36"/>
      <c r="B99" s="3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2.75">
      <c r="A100" s="36"/>
      <c r="B100" s="3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2.75">
      <c r="A101" s="36"/>
      <c r="B101" s="3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2.75">
      <c r="A102" s="36"/>
      <c r="B102" s="3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2.75">
      <c r="A103" s="36"/>
      <c r="B103" s="3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2.75">
      <c r="A104" s="36"/>
      <c r="B104" s="3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2.75">
      <c r="A105" s="36"/>
      <c r="B105" s="3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2.75">
      <c r="A106" s="36"/>
      <c r="B106" s="3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>
      <c r="A107" s="36"/>
      <c r="B107" s="3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>
      <c r="A108" s="36"/>
      <c r="B108" s="3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>
      <c r="A109" s="36"/>
      <c r="B109" s="3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>
      <c r="A110" s="36"/>
      <c r="B110" s="3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>
      <c r="A111" s="36"/>
      <c r="B111" s="3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>
      <c r="A112" s="36"/>
      <c r="B112" s="3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>
      <c r="A113" s="36"/>
      <c r="B113" s="3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>
      <c r="A114" s="36"/>
      <c r="B114" s="3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>
      <c r="A115" s="36"/>
      <c r="B115" s="3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>
      <c r="A116" s="36"/>
      <c r="B116" s="3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>
      <c r="A117" s="36"/>
      <c r="B117" s="3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>
      <c r="A118" s="36"/>
      <c r="B118" s="3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>
      <c r="A119" s="36"/>
      <c r="B119" s="3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>
      <c r="A120" s="36"/>
      <c r="B120" s="3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>
      <c r="A121" s="36"/>
      <c r="B121" s="3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>
      <c r="A122" s="36"/>
      <c r="B122" s="3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>
      <c r="A123" s="36"/>
      <c r="B123" s="3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>
      <c r="A124" s="36"/>
      <c r="B124" s="3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>
      <c r="A125" s="36"/>
      <c r="B125" s="3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>
      <c r="A126" s="36"/>
      <c r="B126" s="3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>
      <c r="A127" s="36"/>
      <c r="B127" s="3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>
      <c r="A128" s="36"/>
      <c r="B128" s="3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>
      <c r="A129" s="36"/>
      <c r="B129" s="3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>
      <c r="A130" s="36"/>
      <c r="B130" s="3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>
      <c r="A131" s="36"/>
      <c r="B131" s="3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>
      <c r="A132" s="36"/>
      <c r="B132" s="3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>
      <c r="A133" s="36"/>
      <c r="B133" s="3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>
      <c r="A134" s="36"/>
      <c r="B134" s="3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>
      <c r="A135" s="36"/>
      <c r="B135" s="3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>
      <c r="A136" s="36"/>
      <c r="B136" s="3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>
      <c r="A137" s="36"/>
      <c r="B137" s="3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>
      <c r="A138" s="36"/>
      <c r="B138" s="3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>
      <c r="A139" s="36"/>
      <c r="B139" s="3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>
      <c r="A140" s="36"/>
      <c r="B140" s="3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>
      <c r="A141" s="36"/>
      <c r="B141" s="3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>
      <c r="A142" s="36"/>
      <c r="B142" s="3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>
      <c r="A143" s="36"/>
      <c r="B143" s="3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>
      <c r="A144" s="36"/>
      <c r="B144" s="3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>
      <c r="A145" s="36"/>
      <c r="B145" s="3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>
      <c r="A146" s="36"/>
      <c r="B146" s="3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>
      <c r="A147" s="36"/>
      <c r="B147" s="3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>
      <c r="A148" s="36"/>
      <c r="B148" s="3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>
      <c r="A149" s="36"/>
      <c r="B149" s="3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>
      <c r="A150" s="36"/>
      <c r="B150" s="3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>
      <c r="A151" s="36"/>
      <c r="B151" s="3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>
      <c r="A152" s="36"/>
      <c r="B152" s="3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>
      <c r="A153" s="36"/>
      <c r="B153" s="3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>
      <c r="A154" s="36"/>
      <c r="B154" s="3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>
      <c r="A155" s="36"/>
      <c r="B155" s="3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>
      <c r="A156" s="36"/>
      <c r="B156" s="3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>
      <c r="A157" s="36"/>
      <c r="B157" s="3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>
      <c r="A158" s="36"/>
      <c r="B158" s="3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>
      <c r="A159" s="36"/>
      <c r="B159" s="3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>
      <c r="A160" s="36"/>
      <c r="B160" s="3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>
      <c r="A161" s="36"/>
      <c r="B161" s="3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>
      <c r="A162" s="36"/>
      <c r="B162" s="3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>
      <c r="A163" s="36"/>
      <c r="B163" s="3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>
      <c r="A164" s="36"/>
      <c r="B164" s="3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>
      <c r="A165" s="36"/>
      <c r="B165" s="3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>
      <c r="A166" s="36"/>
      <c r="B166" s="3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>
      <c r="A167" s="36"/>
      <c r="B167" s="3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>
      <c r="A168" s="36"/>
      <c r="B168" s="3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>
      <c r="A169" s="36"/>
      <c r="B169" s="3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>
      <c r="A170" s="36"/>
      <c r="B170" s="3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>
      <c r="A171" s="36"/>
      <c r="B171" s="3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>
      <c r="A172" s="36"/>
      <c r="B172" s="3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>
      <c r="A173" s="36"/>
      <c r="B173" s="3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>
      <c r="A174" s="36"/>
      <c r="B174" s="3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>
      <c r="A175" s="36"/>
      <c r="B175" s="3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>
      <c r="A176" s="36"/>
      <c r="B176" s="3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>
      <c r="A177" s="36"/>
      <c r="B177" s="3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>
      <c r="A178" s="36"/>
      <c r="B178" s="3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>
      <c r="A179" s="36"/>
      <c r="B179" s="3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2.75">
      <c r="A180" s="36"/>
      <c r="B180" s="3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2.75">
      <c r="A181" s="36"/>
      <c r="B181" s="3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2.75">
      <c r="A182" s="36"/>
      <c r="B182" s="3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2.75">
      <c r="A183" s="36"/>
      <c r="B183" s="3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2.75">
      <c r="A184" s="36"/>
      <c r="B184" s="3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2.75">
      <c r="A185" s="36"/>
      <c r="B185" s="3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2.75">
      <c r="A186" s="36"/>
      <c r="B186" s="3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2.75">
      <c r="A187" s="36"/>
      <c r="B187" s="3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2.75">
      <c r="A188" s="36"/>
      <c r="B188" s="3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2.75">
      <c r="A189" s="36"/>
      <c r="B189" s="3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2.75">
      <c r="A190" s="36"/>
      <c r="B190" s="3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2.75">
      <c r="A191" s="36"/>
      <c r="B191" s="3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2.75">
      <c r="A192" s="36"/>
      <c r="B192" s="3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2.75">
      <c r="A193" s="36"/>
      <c r="B193" s="3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2.75">
      <c r="A194" s="36"/>
      <c r="B194" s="3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2.75">
      <c r="A195" s="36"/>
      <c r="B195" s="3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2.75">
      <c r="A196" s="36"/>
      <c r="B196" s="3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2.75">
      <c r="A197" s="36"/>
      <c r="B197" s="3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2.75">
      <c r="A198" s="36"/>
      <c r="B198" s="3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2.75">
      <c r="A199" s="36"/>
      <c r="B199" s="3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2.75">
      <c r="A200" s="36"/>
      <c r="B200" s="3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2.75">
      <c r="A201" s="36"/>
      <c r="B201" s="3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2.75">
      <c r="A202" s="36"/>
      <c r="B202" s="3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2.75">
      <c r="A203" s="36"/>
      <c r="B203" s="3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2.75">
      <c r="A204" s="36"/>
      <c r="B204" s="3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2.75">
      <c r="A205" s="36"/>
      <c r="B205" s="3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2.75">
      <c r="A206" s="36"/>
      <c r="B206" s="3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2.75">
      <c r="A207" s="36"/>
      <c r="B207" s="3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2.75">
      <c r="A208" s="36"/>
      <c r="B208" s="3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2.75">
      <c r="A209" s="36"/>
      <c r="B209" s="3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2.75">
      <c r="A210" s="36"/>
      <c r="B210" s="3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2.75">
      <c r="A211" s="36"/>
      <c r="B211" s="3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2.75">
      <c r="A212" s="36"/>
      <c r="B212" s="3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2.75">
      <c r="A213" s="36"/>
      <c r="B213" s="3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2.75">
      <c r="A214" s="36"/>
      <c r="B214" s="3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2.75">
      <c r="A215" s="36"/>
      <c r="B215" s="3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2.75">
      <c r="A216" s="36"/>
      <c r="B216" s="3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2.75">
      <c r="A217" s="36"/>
      <c r="B217" s="3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2.75">
      <c r="A218" s="36"/>
      <c r="B218" s="3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2.75">
      <c r="A219" s="36"/>
      <c r="B219" s="3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2.75">
      <c r="A220" s="36"/>
      <c r="B220" s="3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2.75">
      <c r="A221" s="36"/>
      <c r="B221" s="3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2.75">
      <c r="A222" s="36"/>
      <c r="B222" s="3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2.75">
      <c r="A223" s="36"/>
      <c r="B223" s="3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2.75">
      <c r="A224" s="36"/>
      <c r="B224" s="3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2.75">
      <c r="A225" s="36"/>
      <c r="B225" s="3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2.75">
      <c r="A226" s="36"/>
      <c r="B226" s="3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2.75">
      <c r="A227" s="36"/>
      <c r="B227" s="3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2.75">
      <c r="A228" s="36"/>
      <c r="B228" s="3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2.75">
      <c r="A229" s="36"/>
      <c r="B229" s="3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2.75">
      <c r="A230" s="36"/>
      <c r="B230" s="3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2.75">
      <c r="A231" s="36"/>
      <c r="B231" s="3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2.75">
      <c r="A232" s="36"/>
      <c r="B232" s="3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2.75">
      <c r="A233" s="36"/>
      <c r="B233" s="3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2.75">
      <c r="A234" s="36"/>
      <c r="B234" s="3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2.75">
      <c r="A235" s="36"/>
      <c r="B235" s="3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2.75">
      <c r="A236" s="36"/>
      <c r="B236" s="3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2.75">
      <c r="A237" s="36"/>
      <c r="B237" s="3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2.75">
      <c r="A238" s="36"/>
      <c r="B238" s="3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2.75">
      <c r="A239" s="36"/>
      <c r="B239" s="3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2.75">
      <c r="A240" s="36"/>
      <c r="B240" s="3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2.75">
      <c r="A241" s="36"/>
      <c r="B241" s="3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2.75">
      <c r="A242" s="36"/>
      <c r="B242" s="3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2.75">
      <c r="A243" s="36"/>
      <c r="B243" s="3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2.75">
      <c r="A244" s="36"/>
      <c r="B244" s="3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2.75">
      <c r="A245" s="36"/>
      <c r="B245" s="3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2.75">
      <c r="A246" s="36"/>
      <c r="B246" s="3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2.75">
      <c r="A247" s="36"/>
      <c r="B247" s="3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2.75">
      <c r="A248" s="36"/>
      <c r="B248" s="3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2.75">
      <c r="A249" s="36"/>
      <c r="B249" s="3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2.75">
      <c r="A250" s="36"/>
      <c r="B250" s="3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2.75">
      <c r="A251" s="36"/>
      <c r="B251" s="3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2.75">
      <c r="A252" s="36"/>
      <c r="B252" s="3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2.75">
      <c r="A253" s="36"/>
      <c r="B253" s="3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2.75">
      <c r="A254" s="36"/>
      <c r="B254" s="3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2.75">
      <c r="A255" s="36"/>
      <c r="B255" s="3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2.75">
      <c r="A256" s="36"/>
      <c r="B256" s="3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2.75">
      <c r="A257" s="36"/>
      <c r="B257" s="3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2.75">
      <c r="A258" s="36"/>
      <c r="B258" s="3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2.75">
      <c r="A259" s="36"/>
      <c r="B259" s="3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2.75">
      <c r="A260" s="36"/>
      <c r="B260" s="3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2.75">
      <c r="A261" s="36"/>
      <c r="B261" s="3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2.75">
      <c r="A262" s="36"/>
      <c r="B262" s="3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2.75">
      <c r="A263" s="36"/>
      <c r="B263" s="3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2.75">
      <c r="A264" s="36"/>
      <c r="B264" s="3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2.75">
      <c r="A265" s="36"/>
      <c r="B265" s="3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2.75">
      <c r="A266" s="36"/>
      <c r="B266" s="3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2.75">
      <c r="A267" s="36"/>
      <c r="B267" s="3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2.75">
      <c r="A268" s="36"/>
      <c r="B268" s="3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2.75">
      <c r="A269" s="36"/>
      <c r="B269" s="3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2.75">
      <c r="A270" s="36"/>
      <c r="B270" s="3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2.75">
      <c r="A271" s="36"/>
      <c r="B271" s="3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2.75">
      <c r="A272" s="36"/>
      <c r="B272" s="3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2.75">
      <c r="A273" s="36"/>
      <c r="B273" s="3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2.75">
      <c r="A274" s="36"/>
      <c r="B274" s="3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2.75">
      <c r="A275" s="36"/>
      <c r="B275" s="3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2.75">
      <c r="A276" s="36"/>
      <c r="B276" s="3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2.75">
      <c r="A277" s="36"/>
      <c r="B277" s="3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2.75">
      <c r="A278" s="36"/>
      <c r="B278" s="3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2.75">
      <c r="A279" s="36"/>
      <c r="B279" s="3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2.75">
      <c r="A280" s="36"/>
      <c r="B280" s="3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2.75">
      <c r="A281" s="36"/>
      <c r="B281" s="3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2.75">
      <c r="A282" s="36"/>
      <c r="B282" s="3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2.75">
      <c r="A283" s="36"/>
      <c r="B283" s="3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2.75">
      <c r="A284" s="36"/>
      <c r="B284" s="3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2.75">
      <c r="A285" s="36"/>
      <c r="B285" s="3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2.75">
      <c r="A286" s="36"/>
      <c r="B286" s="3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2.75">
      <c r="A287" s="36"/>
      <c r="B287" s="3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2.75">
      <c r="A288" s="36"/>
      <c r="B288" s="3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2.75">
      <c r="A289" s="36"/>
      <c r="B289" s="3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2.75">
      <c r="A290" s="36"/>
      <c r="B290" s="3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2.75">
      <c r="A291" s="36"/>
      <c r="B291" s="3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2.75">
      <c r="A292" s="36"/>
      <c r="B292" s="3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2.75">
      <c r="A293" s="36"/>
      <c r="B293" s="3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2.75">
      <c r="A294" s="36"/>
      <c r="B294" s="3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2.75">
      <c r="A295" s="36"/>
      <c r="B295" s="3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2.75">
      <c r="A296" s="36"/>
      <c r="B296" s="3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2.75">
      <c r="A297" s="36"/>
      <c r="B297" s="3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2.75">
      <c r="A298" s="36"/>
      <c r="B298" s="3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2.75">
      <c r="A299" s="36"/>
      <c r="B299" s="3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2.75">
      <c r="A300" s="36"/>
      <c r="B300" s="3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2.75">
      <c r="A301" s="36"/>
      <c r="B301" s="3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2.75">
      <c r="A302" s="36"/>
      <c r="B302" s="3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2.75">
      <c r="A303" s="36"/>
      <c r="B303" s="3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2.75">
      <c r="A304" s="36"/>
      <c r="B304" s="3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2.75">
      <c r="A305" s="36"/>
      <c r="B305" s="3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2.75">
      <c r="A306" s="36"/>
      <c r="B306" s="3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2.75">
      <c r="A307" s="36"/>
      <c r="B307" s="3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2.75">
      <c r="A308" s="36"/>
      <c r="B308" s="3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2.75">
      <c r="A309" s="36"/>
      <c r="B309" s="3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2.75">
      <c r="A310" s="36"/>
      <c r="B310" s="3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2.75">
      <c r="A311" s="36"/>
      <c r="B311" s="3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2.75">
      <c r="A312" s="36"/>
      <c r="B312" s="3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2.75">
      <c r="A313" s="36"/>
      <c r="B313" s="3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2.75">
      <c r="A314" s="36"/>
      <c r="B314" s="3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2.75">
      <c r="A315" s="36"/>
      <c r="B315" s="3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2.75">
      <c r="A316" s="36"/>
      <c r="B316" s="3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2.75">
      <c r="A317" s="36"/>
      <c r="B317" s="3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2.75">
      <c r="A318" s="36"/>
      <c r="B318" s="3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2.75">
      <c r="A319" s="36"/>
      <c r="B319" s="3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2.75">
      <c r="A320" s="36"/>
      <c r="B320" s="3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2.75">
      <c r="A321" s="36"/>
      <c r="B321" s="3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2.75">
      <c r="A322" s="36"/>
      <c r="B322" s="3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2.75">
      <c r="A323" s="36"/>
      <c r="B323" s="3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2.75">
      <c r="A324" s="36"/>
      <c r="B324" s="3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2.75">
      <c r="A325" s="36"/>
      <c r="B325" s="3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2.75">
      <c r="A326" s="36"/>
      <c r="B326" s="3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2.75">
      <c r="A327" s="36"/>
      <c r="B327" s="3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</sheetData>
  <mergeCells count="52">
    <mergeCell ref="A49:G52"/>
    <mergeCell ref="F22:F25"/>
    <mergeCell ref="C31:C34"/>
    <mergeCell ref="A54:G58"/>
    <mergeCell ref="E20:E25"/>
    <mergeCell ref="E47:E48"/>
    <mergeCell ref="C47:C48"/>
    <mergeCell ref="F37:F43"/>
    <mergeCell ref="F47:F48"/>
    <mergeCell ref="A44:G44"/>
    <mergeCell ref="A3:G3"/>
    <mergeCell ref="A2:G2"/>
    <mergeCell ref="A20:A43"/>
    <mergeCell ref="B26:B28"/>
    <mergeCell ref="E26:E28"/>
    <mergeCell ref="F10:F12"/>
    <mergeCell ref="F13:F14"/>
    <mergeCell ref="F16:F17"/>
    <mergeCell ref="E29:E43"/>
    <mergeCell ref="G10:G12"/>
    <mergeCell ref="E16:E17"/>
    <mergeCell ref="C35:C36"/>
    <mergeCell ref="A45:A48"/>
    <mergeCell ref="B45:B46"/>
    <mergeCell ref="B47:B48"/>
    <mergeCell ref="E45:E46"/>
    <mergeCell ref="A19:G19"/>
    <mergeCell ref="A16:A18"/>
    <mergeCell ref="F31:F34"/>
    <mergeCell ref="F35:F36"/>
    <mergeCell ref="C37:C43"/>
    <mergeCell ref="B29:B43"/>
    <mergeCell ref="A5:A7"/>
    <mergeCell ref="A8:F8"/>
    <mergeCell ref="C10:C12"/>
    <mergeCell ref="B10:B12"/>
    <mergeCell ref="E10:E12"/>
    <mergeCell ref="A9:A14"/>
    <mergeCell ref="B13:B14"/>
    <mergeCell ref="E13:E14"/>
    <mergeCell ref="C13:C14"/>
    <mergeCell ref="C22:C25"/>
    <mergeCell ref="B20:B25"/>
    <mergeCell ref="C16:C17"/>
    <mergeCell ref="B16:B17"/>
    <mergeCell ref="G13:G14"/>
    <mergeCell ref="G31:G34"/>
    <mergeCell ref="G22:G25"/>
    <mergeCell ref="G47:G48"/>
    <mergeCell ref="G37:G43"/>
    <mergeCell ref="G16:G17"/>
    <mergeCell ref="A15:G15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L7" sqref="L6:L7"/>
    </sheetView>
  </sheetViews>
  <sheetFormatPr defaultColWidth="9.140625" defaultRowHeight="12.75"/>
  <cols>
    <col min="1" max="1" width="25.00390625" style="0" customWidth="1"/>
    <col min="2" max="2" width="26.57421875" style="0" customWidth="1"/>
    <col min="3" max="3" width="12.57421875" style="0" customWidth="1"/>
    <col min="4" max="4" width="7.8515625" style="0" customWidth="1"/>
    <col min="5" max="5" width="11.00390625" style="0" customWidth="1"/>
    <col min="6" max="9" width="9.140625" style="40" customWidth="1"/>
  </cols>
  <sheetData>
    <row r="1" ht="18" customHeight="1"/>
    <row r="2" spans="1:8" ht="34.5" customHeight="1">
      <c r="A2" s="43" t="s">
        <v>95</v>
      </c>
      <c r="B2" s="43"/>
      <c r="C2" s="43"/>
      <c r="D2" s="43"/>
      <c r="E2" s="43"/>
      <c r="F2" s="41"/>
      <c r="G2" s="41"/>
      <c r="H2" s="41"/>
    </row>
    <row r="3" spans="1:5" ht="18.75" customHeight="1">
      <c r="A3" s="28" t="s">
        <v>86</v>
      </c>
      <c r="B3" s="28"/>
      <c r="C3" s="28"/>
      <c r="D3" s="28"/>
      <c r="E3" s="26"/>
    </row>
    <row r="4" spans="1:5" ht="27" customHeight="1">
      <c r="A4" s="17" t="s">
        <v>89</v>
      </c>
      <c r="B4" s="17" t="s">
        <v>96</v>
      </c>
      <c r="C4" s="17" t="s">
        <v>97</v>
      </c>
      <c r="D4" s="17" t="s">
        <v>19</v>
      </c>
      <c r="E4" s="18" t="s">
        <v>20</v>
      </c>
    </row>
    <row r="5" spans="1:8" ht="27" customHeight="1">
      <c r="A5" s="29" t="s">
        <v>0</v>
      </c>
      <c r="B5" s="5" t="s">
        <v>4</v>
      </c>
      <c r="C5" s="8">
        <v>0</v>
      </c>
      <c r="D5" s="8">
        <v>0</v>
      </c>
      <c r="E5" s="31">
        <v>6</v>
      </c>
      <c r="F5" s="42"/>
      <c r="G5" s="42"/>
      <c r="H5" s="42"/>
    </row>
    <row r="6" spans="1:8" ht="27" customHeight="1">
      <c r="A6" s="29"/>
      <c r="B6" s="5" t="s">
        <v>5</v>
      </c>
      <c r="C6" s="8">
        <v>1</v>
      </c>
      <c r="D6" s="8">
        <v>3</v>
      </c>
      <c r="E6" s="31"/>
      <c r="F6" s="42"/>
      <c r="G6" s="42"/>
      <c r="H6" s="42"/>
    </row>
    <row r="7" spans="1:8" ht="27" customHeight="1">
      <c r="A7" s="29"/>
      <c r="B7" s="5" t="s">
        <v>6</v>
      </c>
      <c r="C7" s="8">
        <v>1</v>
      </c>
      <c r="D7" s="8">
        <v>3</v>
      </c>
      <c r="E7" s="31"/>
      <c r="F7" s="42"/>
      <c r="G7" s="42"/>
      <c r="H7" s="42"/>
    </row>
    <row r="8" spans="1:8" ht="27" customHeight="1">
      <c r="A8" s="29" t="s">
        <v>33</v>
      </c>
      <c r="B8" s="5" t="s">
        <v>21</v>
      </c>
      <c r="C8" s="8">
        <v>1</v>
      </c>
      <c r="D8" s="8">
        <v>3</v>
      </c>
      <c r="E8" s="31">
        <v>18</v>
      </c>
      <c r="F8" s="42"/>
      <c r="G8" s="42"/>
      <c r="H8" s="42"/>
    </row>
    <row r="9" spans="1:8" ht="32.25" customHeight="1">
      <c r="A9" s="30"/>
      <c r="B9" s="5" t="s">
        <v>35</v>
      </c>
      <c r="C9" s="8">
        <v>3</v>
      </c>
      <c r="D9" s="8">
        <v>9</v>
      </c>
      <c r="E9" s="31"/>
      <c r="F9" s="42"/>
      <c r="G9" s="42"/>
      <c r="H9" s="42"/>
    </row>
    <row r="10" spans="1:8" ht="32.25" customHeight="1">
      <c r="A10" s="30"/>
      <c r="B10" s="5" t="s">
        <v>23</v>
      </c>
      <c r="C10" s="8">
        <v>2</v>
      </c>
      <c r="D10" s="8">
        <v>6</v>
      </c>
      <c r="E10" s="19"/>
      <c r="F10" s="42"/>
      <c r="G10" s="42"/>
      <c r="H10" s="42"/>
    </row>
    <row r="11" spans="1:8" ht="25.5" customHeight="1">
      <c r="A11" s="29" t="s">
        <v>1</v>
      </c>
      <c r="B11" s="5" t="s">
        <v>8</v>
      </c>
      <c r="C11" s="8">
        <v>2</v>
      </c>
      <c r="D11" s="8">
        <v>6</v>
      </c>
      <c r="E11" s="31">
        <v>6</v>
      </c>
      <c r="F11" s="42"/>
      <c r="G11" s="42"/>
      <c r="H11" s="42"/>
    </row>
    <row r="12" spans="1:8" ht="25.5" customHeight="1">
      <c r="A12" s="29"/>
      <c r="B12" s="5" t="s">
        <v>24</v>
      </c>
      <c r="C12" s="8">
        <v>0</v>
      </c>
      <c r="D12" s="8">
        <v>0</v>
      </c>
      <c r="E12" s="19"/>
      <c r="F12" s="42"/>
      <c r="G12" s="42"/>
      <c r="H12" s="42"/>
    </row>
    <row r="13" spans="1:8" ht="25.5" customHeight="1">
      <c r="A13" s="29" t="s">
        <v>2</v>
      </c>
      <c r="B13" s="5" t="s">
        <v>9</v>
      </c>
      <c r="C13" s="8">
        <v>5</v>
      </c>
      <c r="D13" s="8">
        <v>14</v>
      </c>
      <c r="E13" s="31">
        <v>58</v>
      </c>
      <c r="F13" s="42"/>
      <c r="G13" s="42"/>
      <c r="H13" s="42"/>
    </row>
    <row r="14" spans="1:8" ht="25.5" customHeight="1">
      <c r="A14" s="29"/>
      <c r="B14" s="5" t="s">
        <v>10</v>
      </c>
      <c r="C14" s="8">
        <v>1</v>
      </c>
      <c r="D14" s="8">
        <v>3</v>
      </c>
      <c r="E14" s="31"/>
      <c r="F14" s="42"/>
      <c r="G14" s="42"/>
      <c r="H14" s="42"/>
    </row>
    <row r="15" spans="1:8" ht="30.75" customHeight="1">
      <c r="A15" s="30"/>
      <c r="B15" s="5" t="s">
        <v>11</v>
      </c>
      <c r="C15" s="8">
        <v>14</v>
      </c>
      <c r="D15" s="8">
        <v>41</v>
      </c>
      <c r="E15" s="31"/>
      <c r="F15" s="42"/>
      <c r="G15" s="42"/>
      <c r="H15" s="42"/>
    </row>
    <row r="16" spans="1:8" ht="29.25" customHeight="1">
      <c r="A16" s="29" t="s">
        <v>3</v>
      </c>
      <c r="B16" s="5" t="s">
        <v>34</v>
      </c>
      <c r="C16" s="8">
        <v>2</v>
      </c>
      <c r="D16" s="8">
        <v>6</v>
      </c>
      <c r="E16" s="31">
        <v>12</v>
      </c>
      <c r="F16" s="42"/>
      <c r="G16" s="42"/>
      <c r="H16" s="42"/>
    </row>
    <row r="17" spans="1:8" ht="19.5" customHeight="1">
      <c r="A17" s="30"/>
      <c r="B17" s="1" t="s">
        <v>22</v>
      </c>
      <c r="C17" s="6">
        <v>2</v>
      </c>
      <c r="D17" s="6">
        <v>6</v>
      </c>
      <c r="E17" s="19"/>
      <c r="F17" s="42"/>
      <c r="G17" s="42"/>
      <c r="H17" s="42"/>
    </row>
    <row r="18" spans="1:8" ht="12.75">
      <c r="A18" s="14" t="s">
        <v>36</v>
      </c>
      <c r="B18" s="13"/>
      <c r="C18" s="15">
        <f>SUM(C5:C17)</f>
        <v>34</v>
      </c>
      <c r="D18" s="15">
        <f>SUM(D5:D17)</f>
        <v>100</v>
      </c>
      <c r="E18" s="15">
        <f>SUM(E5:E17)</f>
        <v>100</v>
      </c>
      <c r="F18" s="42"/>
      <c r="G18" s="42"/>
      <c r="H18" s="42"/>
    </row>
    <row r="19" spans="1:8" ht="12.75">
      <c r="A19" s="3"/>
      <c r="B19" s="3"/>
      <c r="C19" s="3"/>
      <c r="D19" s="3"/>
      <c r="E19" s="3"/>
      <c r="F19" s="42"/>
      <c r="G19" s="42"/>
      <c r="H19" s="42"/>
    </row>
    <row r="20" spans="1:8" ht="12.75">
      <c r="A20" s="3"/>
      <c r="B20" s="3"/>
      <c r="C20" s="3"/>
      <c r="D20" s="3"/>
      <c r="E20" s="3"/>
      <c r="F20" s="42"/>
      <c r="G20" s="42"/>
      <c r="H20" s="42"/>
    </row>
    <row r="22" spans="1:4" ht="12.75">
      <c r="A22" s="11"/>
      <c r="B22" s="12"/>
      <c r="C22" s="12"/>
      <c r="D22" s="12"/>
    </row>
  </sheetData>
  <mergeCells count="12">
    <mergeCell ref="E5:E7"/>
    <mergeCell ref="A13:A15"/>
    <mergeCell ref="A2:E2"/>
    <mergeCell ref="A16:A17"/>
    <mergeCell ref="E13:E15"/>
    <mergeCell ref="E16:E17"/>
    <mergeCell ref="A8:A10"/>
    <mergeCell ref="A11:A12"/>
    <mergeCell ref="E11:E12"/>
    <mergeCell ref="E8:E10"/>
    <mergeCell ref="A5:A7"/>
    <mergeCell ref="A3:E3"/>
  </mergeCells>
  <printOptions/>
  <pageMargins left="0.75" right="0.75" top="1" bottom="1" header="0.492125985" footer="0.49212598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34.00390625" style="0" customWidth="1"/>
    <col min="2" max="2" width="17.7109375" style="0" customWidth="1"/>
  </cols>
  <sheetData>
    <row r="1" spans="1:2" ht="45" customHeight="1">
      <c r="A1" s="32" t="s">
        <v>87</v>
      </c>
      <c r="B1" s="33"/>
    </row>
    <row r="2" spans="1:2" ht="30">
      <c r="A2" s="4"/>
      <c r="B2" s="16" t="s">
        <v>20</v>
      </c>
    </row>
    <row r="3" spans="1:2" ht="12.75">
      <c r="A3" s="9" t="s">
        <v>0</v>
      </c>
      <c r="B3" s="8">
        <v>6</v>
      </c>
    </row>
    <row r="4" spans="1:2" ht="12.75">
      <c r="A4" s="9" t="s">
        <v>33</v>
      </c>
      <c r="B4" s="8">
        <v>18</v>
      </c>
    </row>
    <row r="5" spans="1:2" ht="12.75">
      <c r="A5" s="9" t="s">
        <v>1</v>
      </c>
      <c r="B5" s="8">
        <v>6</v>
      </c>
    </row>
    <row r="6" spans="1:2" ht="25.5">
      <c r="A6" s="9" t="s">
        <v>2</v>
      </c>
      <c r="B6" s="8">
        <v>58</v>
      </c>
    </row>
    <row r="7" spans="1:2" ht="25.5">
      <c r="A7" s="9" t="s">
        <v>3</v>
      </c>
      <c r="B7" s="8">
        <v>12</v>
      </c>
    </row>
    <row r="8" spans="1:2" ht="12.75">
      <c r="A8" s="14" t="s">
        <v>36</v>
      </c>
      <c r="B8" s="15">
        <f>SUM(B3:B7)</f>
        <v>100</v>
      </c>
    </row>
  </sheetData>
  <mergeCells count="1">
    <mergeCell ref="A1:B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Patricia</cp:lastModifiedBy>
  <dcterms:created xsi:type="dcterms:W3CDTF">1997-01-10T22:22:50Z</dcterms:created>
  <dcterms:modified xsi:type="dcterms:W3CDTF">2009-03-25T22:10:59Z</dcterms:modified>
  <cp:category/>
  <cp:version/>
  <cp:contentType/>
  <cp:contentStatus/>
</cp:coreProperties>
</file>